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UASDFS01\CARPETAS-UASD$\e99at26\Desktop\"/>
    </mc:Choice>
  </mc:AlternateContent>
  <bookViews>
    <workbookView xWindow="-120" yWindow="-120" windowWidth="20730" windowHeight="11160"/>
  </bookViews>
  <sheets>
    <sheet name="Est. de Rendimiento Fin 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0" i="1" l="1"/>
  <c r="C12" i="1" l="1"/>
  <c r="C25" i="1" s="1"/>
</calcChain>
</file>

<file path=xl/sharedStrings.xml><?xml version="1.0" encoding="utf-8"?>
<sst xmlns="http://schemas.openxmlformats.org/spreadsheetml/2006/main" count="18" uniqueCount="18">
  <si>
    <t>UNIVERSIDAD AUTONOMA DE SANTO DOMINGO</t>
  </si>
  <si>
    <t>Estado de Rendimiento Financiero Preliminar</t>
  </si>
  <si>
    <t>(Valores en RD$)</t>
  </si>
  <si>
    <t xml:space="preserve">Ingresos </t>
  </si>
  <si>
    <t>Ingresos Por Transacciones con contraprestacion</t>
  </si>
  <si>
    <t>Transferencias y donaciones</t>
  </si>
  <si>
    <t>Recargos, multas y otros ingresos</t>
  </si>
  <si>
    <t>Total ingresos</t>
  </si>
  <si>
    <t xml:space="preserve">Gastos </t>
  </si>
  <si>
    <t>Total gastos</t>
  </si>
  <si>
    <t>Resultado del período (ahorro / desahorro)</t>
  </si>
  <si>
    <t>Sueldos, Salarios y Beneficios a Empleados</t>
  </si>
  <si>
    <t>Suministros y Material para Consumo</t>
  </si>
  <si>
    <t>Ganancia (Perdida) por Diferencia Cambiaria</t>
  </si>
  <si>
    <t>Gastos Financieros</t>
  </si>
  <si>
    <t>Otros Gastos</t>
  </si>
  <si>
    <t>Subvenciones y otros Pagos por Transferencias</t>
  </si>
  <si>
    <t xml:space="preserve"> Al 31 de Enero 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</si>
</sst>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€_-;\-* #,##0.00\ _€_-;_-* &quot;-&quot;??\ _€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rgb="FF231F20"/>
      <name val="Times New Roman"/>
      <family val="1"/>
    </font>
    <font>
      <sz val="12"/>
      <color rgb="FF231F20"/>
      <name val="Times New Roman"/>
      <family val="1"/>
    </font>
    <font>
      <sz val="14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7">
    <xf numFmtId="0" fontId="0" fillId="0" borderId="0" xfId="0"/>
    <xf numFmtId="0" fontId="3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3" fontId="5" fillId="0" borderId="0" xfId="1" applyNumberFormat="1" applyFont="1" applyAlignment="1">
      <alignment vertical="center"/>
    </xf>
    <xf numFmtId="4" fontId="3" fillId="0" borderId="0" xfId="0" applyNumberFormat="1" applyFont="1"/>
    <xf numFmtId="3" fontId="4" fillId="0" borderId="1" xfId="1" applyNumberFormat="1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3" fontId="3" fillId="0" borderId="0" xfId="1" applyNumberFormat="1" applyFont="1" applyBorder="1" applyAlignment="1"/>
    <xf numFmtId="0" fontId="4" fillId="0" borderId="0" xfId="0" applyFont="1" applyAlignment="1">
      <alignment vertical="center"/>
    </xf>
    <xf numFmtId="3" fontId="3" fillId="0" borderId="0" xfId="1" applyNumberFormat="1" applyFont="1" applyAlignment="1"/>
    <xf numFmtId="3" fontId="4" fillId="0" borderId="1" xfId="0" applyNumberFormat="1" applyFont="1" applyBorder="1" applyAlignment="1">
      <alignment vertical="center"/>
    </xf>
    <xf numFmtId="3" fontId="3" fillId="0" borderId="0" xfId="0" applyNumberFormat="1" applyFont="1"/>
    <xf numFmtId="3" fontId="4" fillId="0" borderId="2" xfId="0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/>
    <xf numFmtId="4" fontId="6" fillId="0" borderId="0" xfId="0" applyNumberFormat="1" applyFont="1"/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left"/>
    </xf>
    <xf numFmtId="4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" fontId="7" fillId="0" borderId="0" xfId="0" applyNumberFormat="1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27</xdr:row>
      <xdr:rowOff>117231</xdr:rowOff>
    </xdr:from>
    <xdr:to>
      <xdr:col>2</xdr:col>
      <xdr:colOff>1179635</xdr:colOff>
      <xdr:row>39</xdr:row>
      <xdr:rowOff>41253</xdr:rowOff>
    </xdr:to>
    <xdr:pic>
      <xdr:nvPicPr>
        <xdr:cNvPr id="4" name="Imagen 3" descr="\\uasdfs01\carpetas-uasd$\e99at26\Desktop\firmAS_001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487866"/>
          <a:ext cx="6015404" cy="26496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2"/>
  <sheetViews>
    <sheetView showGridLines="0" tabSelected="1" topLeftCell="A18" zoomScale="130" zoomScaleNormal="130" workbookViewId="0">
      <selection activeCell="E32" sqref="E32"/>
    </sheetView>
  </sheetViews>
  <sheetFormatPr baseColWidth="10" defaultRowHeight="15.75" x14ac:dyDescent="0.25"/>
  <cols>
    <col min="1" max="1" width="48.85546875" style="1" customWidth="1"/>
    <col min="2" max="2" width="23.5703125" style="1" customWidth="1"/>
    <col min="3" max="3" width="19" style="1" bestFit="1" customWidth="1"/>
    <col min="4" max="16384" width="11.42578125" style="1"/>
  </cols>
  <sheetData>
    <row r="1" spans="1:3" x14ac:dyDescent="0.25">
      <c r="A1" s="24" t="s">
        <v>0</v>
      </c>
      <c r="B1" s="24"/>
      <c r="C1" s="24"/>
    </row>
    <row r="2" spans="1:3" x14ac:dyDescent="0.25">
      <c r="A2" s="24" t="s">
        <v>1</v>
      </c>
      <c r="B2" s="24"/>
      <c r="C2" s="24"/>
    </row>
    <row r="3" spans="1:3" x14ac:dyDescent="0.25">
      <c r="A3" s="24" t="s">
        <v>17</v>
      </c>
      <c r="B3" s="24"/>
      <c r="C3" s="24"/>
    </row>
    <row r="4" spans="1:3" x14ac:dyDescent="0.25">
      <c r="A4" s="25" t="s">
        <v>2</v>
      </c>
      <c r="B4" s="25"/>
      <c r="C4" s="25"/>
    </row>
    <row r="5" spans="1:3" x14ac:dyDescent="0.25">
      <c r="A5" s="2"/>
      <c r="B5" s="2"/>
      <c r="C5" s="2"/>
    </row>
    <row r="6" spans="1:3" x14ac:dyDescent="0.25">
      <c r="A6" s="2"/>
      <c r="B6" s="2"/>
      <c r="C6" s="2"/>
    </row>
    <row r="7" spans="1:3" x14ac:dyDescent="0.25">
      <c r="C7" s="3">
        <v>2026</v>
      </c>
    </row>
    <row r="8" spans="1:3" x14ac:dyDescent="0.25">
      <c r="A8" s="4" t="s">
        <v>3</v>
      </c>
    </row>
    <row r="9" spans="1:3" x14ac:dyDescent="0.25">
      <c r="A9" s="5" t="s">
        <v>4</v>
      </c>
      <c r="C9" s="6">
        <v>103264324.763</v>
      </c>
    </row>
    <row r="10" spans="1:3" x14ac:dyDescent="0.25">
      <c r="A10" s="5" t="s">
        <v>5</v>
      </c>
      <c r="C10" s="6">
        <v>1401049508.71</v>
      </c>
    </row>
    <row r="11" spans="1:3" x14ac:dyDescent="0.25">
      <c r="A11" s="5" t="s">
        <v>6</v>
      </c>
      <c r="C11" s="6">
        <v>12351901.439999999</v>
      </c>
    </row>
    <row r="12" spans="1:3" x14ac:dyDescent="0.25">
      <c r="A12" s="4" t="s">
        <v>7</v>
      </c>
      <c r="C12" s="8">
        <f>SUM(C9:C11)</f>
        <v>1516665734.9130001</v>
      </c>
    </row>
    <row r="13" spans="1:3" x14ac:dyDescent="0.25">
      <c r="A13" s="9"/>
      <c r="C13" s="10"/>
    </row>
    <row r="14" spans="1:3" x14ac:dyDescent="0.25">
      <c r="A14" s="11" t="s">
        <v>8</v>
      </c>
      <c r="C14" s="12"/>
    </row>
    <row r="15" spans="1:3" x14ac:dyDescent="0.25">
      <c r="A15" s="1" t="s">
        <v>11</v>
      </c>
      <c r="C15" s="14">
        <v>1526529003.1500001</v>
      </c>
    </row>
    <row r="16" spans="1:3" x14ac:dyDescent="0.25">
      <c r="A16" s="1" t="s">
        <v>16</v>
      </c>
      <c r="C16" s="14"/>
    </row>
    <row r="17" spans="1:3" x14ac:dyDescent="0.25">
      <c r="A17" s="1" t="s">
        <v>12</v>
      </c>
      <c r="C17" s="14">
        <v>4908453.93</v>
      </c>
    </row>
    <row r="18" spans="1:3" x14ac:dyDescent="0.25">
      <c r="A18" s="1" t="s">
        <v>14</v>
      </c>
      <c r="C18" s="14">
        <v>4655766.8499999996</v>
      </c>
    </row>
    <row r="19" spans="1:3" x14ac:dyDescent="0.25">
      <c r="A19" s="21" t="s">
        <v>15</v>
      </c>
      <c r="C19" s="14">
        <v>39048003.119999997</v>
      </c>
    </row>
    <row r="20" spans="1:3" x14ac:dyDescent="0.25">
      <c r="A20" s="4" t="s">
        <v>9</v>
      </c>
      <c r="C20" s="13">
        <f>SUM(C15:C19)</f>
        <v>1575141227.05</v>
      </c>
    </row>
    <row r="21" spans="1:3" x14ac:dyDescent="0.25">
      <c r="A21" s="9"/>
      <c r="C21" s="14"/>
    </row>
    <row r="22" spans="1:3" x14ac:dyDescent="0.25">
      <c r="A22" s="21" t="s">
        <v>13</v>
      </c>
      <c r="C22" s="1">
        <v>44.17</v>
      </c>
    </row>
    <row r="24" spans="1:3" x14ac:dyDescent="0.25">
      <c r="A24" s="9"/>
      <c r="C24" s="14"/>
    </row>
    <row r="25" spans="1:3" ht="16.5" thickBot="1" x14ac:dyDescent="0.3">
      <c r="A25" s="4" t="s">
        <v>10</v>
      </c>
      <c r="C25" s="15">
        <f>+C12-C20+C22</f>
        <v>-58475447.966999844</v>
      </c>
    </row>
    <row r="26" spans="1:3" ht="16.5" thickTop="1" x14ac:dyDescent="0.25">
      <c r="A26" s="9"/>
    </row>
    <row r="27" spans="1:3" x14ac:dyDescent="0.25">
      <c r="A27" s="16"/>
    </row>
    <row r="28" spans="1:3" x14ac:dyDescent="0.25">
      <c r="A28" s="16"/>
    </row>
    <row r="29" spans="1:3" x14ac:dyDescent="0.25">
      <c r="A29"/>
    </row>
    <row r="30" spans="1:3" x14ac:dyDescent="0.25">
      <c r="A30" s="16"/>
    </row>
    <row r="31" spans="1:3" x14ac:dyDescent="0.25">
      <c r="A31" s="16"/>
    </row>
    <row r="32" spans="1:3" ht="18.75" x14ac:dyDescent="0.3">
      <c r="A32" s="17"/>
      <c r="B32" s="18"/>
      <c r="C32" s="17"/>
    </row>
    <row r="33" spans="1:3" ht="18.75" x14ac:dyDescent="0.3">
      <c r="A33" s="19"/>
      <c r="B33" s="26"/>
      <c r="C33" s="26"/>
    </row>
    <row r="34" spans="1:3" ht="18.75" x14ac:dyDescent="0.3">
      <c r="A34" s="20"/>
      <c r="B34" s="23"/>
      <c r="C34" s="23"/>
    </row>
    <row r="35" spans="1:3" ht="18.75" x14ac:dyDescent="0.3">
      <c r="A35" s="20"/>
      <c r="B35" s="20"/>
      <c r="C35" s="20"/>
    </row>
    <row r="36" spans="1:3" ht="18.75" x14ac:dyDescent="0.3">
      <c r="A36" s="20"/>
      <c r="B36" s="20"/>
      <c r="C36" s="20"/>
    </row>
    <row r="37" spans="1:3" ht="18.75" x14ac:dyDescent="0.3">
      <c r="A37" s="17"/>
      <c r="B37" s="18"/>
      <c r="C37" s="17"/>
    </row>
    <row r="38" spans="1:3" ht="18.75" x14ac:dyDescent="0.3">
      <c r="A38" s="17"/>
      <c r="B38" s="18"/>
      <c r="C38" s="17"/>
    </row>
    <row r="39" spans="1:3" ht="18.75" x14ac:dyDescent="0.3">
      <c r="A39" s="19"/>
      <c r="B39" s="22"/>
      <c r="C39" s="22"/>
    </row>
    <row r="40" spans="1:3" ht="18.75" x14ac:dyDescent="0.3">
      <c r="A40" s="20"/>
      <c r="B40" s="23"/>
      <c r="C40" s="23"/>
    </row>
    <row r="41" spans="1:3" x14ac:dyDescent="0.25">
      <c r="B41" s="7"/>
    </row>
    <row r="42" spans="1:3" x14ac:dyDescent="0.25">
      <c r="B42" s="7"/>
    </row>
  </sheetData>
  <mergeCells count="8">
    <mergeCell ref="B39:C39"/>
    <mergeCell ref="B40:C40"/>
    <mergeCell ref="A1:C1"/>
    <mergeCell ref="A2:C2"/>
    <mergeCell ref="A3:C3"/>
    <mergeCell ref="A4:C4"/>
    <mergeCell ref="B33:C33"/>
    <mergeCell ref="B34:C34"/>
  </mergeCells>
  <pageMargins left="0.38" right="0.25" top="0.75" bottom="0.75" header="0.3" footer="0.3"/>
  <pageSetup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Est. de Rendimiento Fin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EDGAR RODRIGUEZ E</dc:creator>
  <cp:lastModifiedBy>EDGAR RODRIGUEZ E</cp:lastModifiedBy>
  <cp:lastPrinted>2026-03-19T15:18:30Z</cp:lastPrinted>
  <dcterms:created xsi:type="dcterms:W3CDTF">2023-05-15T15:33:26Z</dcterms:created>
  <dcterms:modified xsi:type="dcterms:W3CDTF">2026-03-19T15:19:12Z</dcterms:modified>
</cp:coreProperties>
</file>