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UASDFS01\CARPETAS-UASD$\e99at26\Desktop\Ptrliminar Estados Financieros septiembre 2025 -\"/>
    </mc:Choice>
  </mc:AlternateContent>
  <bookViews>
    <workbookView xWindow="-120" yWindow="-120" windowWidth="20730" windowHeight="11160"/>
  </bookViews>
  <sheets>
    <sheet name="Est. de Rendimiento Fin 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C12" i="1" l="1"/>
  <c r="C26" i="1" s="1"/>
</calcChain>
</file>

<file path=xl/sharedStrings.xml><?xml version="1.0" encoding="utf-8"?>
<sst xmlns="http://schemas.openxmlformats.org/spreadsheetml/2006/main" count="27" uniqueCount="27">
  <si>
    <t>UNIVERSIDAD AUTONOMA DE SANTO DOMINGO</t>
  </si>
  <si>
    <t>Estado de Rendimiento Financiero Preliminar</t>
  </si>
  <si>
    <t>(Valores en RD$)</t>
  </si>
  <si>
    <t xml:space="preserve">Ingresos </t>
  </si>
  <si>
    <t>Ingresos Por Transacciones con contraprestacion</t>
  </si>
  <si>
    <t>Transferencias y donaciones</t>
  </si>
  <si>
    <t>Recargos, multas y otros ingresos</t>
  </si>
  <si>
    <t>Total ingresos</t>
  </si>
  <si>
    <t xml:space="preserve">Gastos </t>
  </si>
  <si>
    <t>Total gastos</t>
  </si>
  <si>
    <t>Resultado del período (ahorro / desahorro)</t>
  </si>
  <si>
    <t>Mtro. Editrudis Beltrán Crisóstomo</t>
  </si>
  <si>
    <t>Mtro. Ramón Desangles Flores</t>
  </si>
  <si>
    <t>Rector</t>
  </si>
  <si>
    <t>Vicerrector Administrativo</t>
  </si>
  <si>
    <r>
      <rPr>
        <u/>
        <sz val="14"/>
        <color theme="1"/>
        <rFont val="Calibri"/>
        <family val="2"/>
        <scheme val="minor"/>
      </rPr>
      <t>Mtra. Judith Cabrera Santiago</t>
    </r>
    <r>
      <rPr>
        <sz val="14"/>
        <color theme="1"/>
        <rFont val="Calibri"/>
        <family val="2"/>
        <scheme val="minor"/>
      </rPr>
      <t xml:space="preserve"> </t>
    </r>
  </si>
  <si>
    <t>Contralor General</t>
  </si>
  <si>
    <t>Directora Contabilidad Administrativa</t>
  </si>
  <si>
    <t>Sueldos, Salarios y Beneficios a Empleados</t>
  </si>
  <si>
    <t>Subvenciones y otros Pagos por Transferencias</t>
  </si>
  <si>
    <t>Suministros y Material para Consumo</t>
  </si>
  <si>
    <t>Ganancia (Perdida) por Diferencia Cambiaria</t>
  </si>
  <si>
    <t>Mtra. Aurea Pelletier Bido</t>
  </si>
  <si>
    <t>Gastos de Amortización y Depreciación</t>
  </si>
  <si>
    <t>Gastos Financieros</t>
  </si>
  <si>
    <t>Otros Gastos</t>
  </si>
  <si>
    <t xml:space="preserve"> al 30 de Septiembre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</si>
</sst>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sz val="12"/>
      <color rgb="FF231F20"/>
      <name val="Times New Roman"/>
      <family val="1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3" fontId="5" fillId="0" borderId="0" xfId="1" applyNumberFormat="1" applyFont="1" applyAlignment="1">
      <alignment vertical="center"/>
    </xf>
    <xf numFmtId="4" fontId="3" fillId="0" borderId="0" xfId="0" applyNumberFormat="1" applyFont="1"/>
    <xf numFmtId="164" fontId="3" fillId="0" borderId="0" xfId="1" applyFont="1"/>
    <xf numFmtId="3" fontId="4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3" fontId="3" fillId="0" borderId="0" xfId="1" applyNumberFormat="1" applyFont="1" applyBorder="1" applyAlignment="1"/>
    <xf numFmtId="0" fontId="4" fillId="0" borderId="0" xfId="0" applyFont="1" applyAlignment="1">
      <alignment vertical="center"/>
    </xf>
    <xf numFmtId="3" fontId="3" fillId="0" borderId="0" xfId="1" applyNumberFormat="1" applyFont="1" applyAlignment="1"/>
    <xf numFmtId="3" fontId="4" fillId="0" borderId="1" xfId="0" applyNumberFormat="1" applyFont="1" applyBorder="1" applyAlignment="1">
      <alignment vertical="center"/>
    </xf>
    <xf numFmtId="3" fontId="3" fillId="0" borderId="0" xfId="0" applyNumberFormat="1" applyFont="1"/>
    <xf numFmtId="3" fontId="4" fillId="0" borderId="2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4" fontId="6" fillId="0" borderId="0" xfId="0" applyNumberFormat="1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tabSelected="1" zoomScale="130" zoomScaleNormal="130" workbookViewId="0">
      <selection activeCell="E1" sqref="E1:E1048576"/>
    </sheetView>
  </sheetViews>
  <sheetFormatPr baseColWidth="10" defaultRowHeight="15.75" x14ac:dyDescent="0.25"/>
  <cols>
    <col min="1" max="1" width="48.85546875" style="1" customWidth="1"/>
    <col min="2" max="2" width="23.5703125" style="1" customWidth="1"/>
    <col min="3" max="3" width="19" style="1" bestFit="1" customWidth="1"/>
    <col min="4" max="4" width="26.28515625" style="1" customWidth="1"/>
    <col min="5" max="16384" width="11.42578125" style="1"/>
  </cols>
  <sheetData>
    <row r="1" spans="1:4" x14ac:dyDescent="0.25">
      <c r="A1" s="26" t="s">
        <v>0</v>
      </c>
      <c r="B1" s="26"/>
      <c r="C1" s="26"/>
      <c r="D1" s="26"/>
    </row>
    <row r="2" spans="1:4" x14ac:dyDescent="0.25">
      <c r="A2" s="26" t="s">
        <v>1</v>
      </c>
      <c r="B2" s="26"/>
      <c r="C2" s="26"/>
      <c r="D2" s="26"/>
    </row>
    <row r="3" spans="1:4" x14ac:dyDescent="0.25">
      <c r="A3" s="26" t="s">
        <v>26</v>
      </c>
      <c r="B3" s="26"/>
      <c r="C3" s="26"/>
      <c r="D3" s="26"/>
    </row>
    <row r="4" spans="1:4" x14ac:dyDescent="0.25">
      <c r="A4" s="27" t="s">
        <v>2</v>
      </c>
      <c r="B4" s="27"/>
      <c r="C4" s="27"/>
      <c r="D4" s="27"/>
    </row>
    <row r="5" spans="1:4" x14ac:dyDescent="0.25">
      <c r="A5" s="2"/>
      <c r="B5" s="2"/>
      <c r="C5" s="2"/>
      <c r="D5" s="2"/>
    </row>
    <row r="6" spans="1:4" x14ac:dyDescent="0.25">
      <c r="A6" s="2"/>
      <c r="B6" s="2"/>
      <c r="C6" s="2"/>
      <c r="D6" s="2"/>
    </row>
    <row r="7" spans="1:4" x14ac:dyDescent="0.25">
      <c r="C7" s="3">
        <v>2025</v>
      </c>
      <c r="D7" s="3"/>
    </row>
    <row r="8" spans="1:4" x14ac:dyDescent="0.25">
      <c r="A8" s="4" t="s">
        <v>3</v>
      </c>
    </row>
    <row r="9" spans="1:4" x14ac:dyDescent="0.25">
      <c r="A9" s="5" t="s">
        <v>4</v>
      </c>
      <c r="C9" s="6">
        <v>1021954156.5700001</v>
      </c>
    </row>
    <row r="10" spans="1:4" x14ac:dyDescent="0.25">
      <c r="A10" s="5" t="s">
        <v>5</v>
      </c>
      <c r="C10" s="6">
        <v>11058241032.040001</v>
      </c>
      <c r="D10" s="8"/>
    </row>
    <row r="11" spans="1:4" x14ac:dyDescent="0.25">
      <c r="A11" s="5" t="s">
        <v>6</v>
      </c>
      <c r="C11" s="6">
        <v>136290736.91999999</v>
      </c>
      <c r="D11" s="8"/>
    </row>
    <row r="12" spans="1:4" x14ac:dyDescent="0.25">
      <c r="A12" s="4" t="s">
        <v>7</v>
      </c>
      <c r="C12" s="9">
        <f>SUM(C9:C11)</f>
        <v>12216485925.530001</v>
      </c>
      <c r="D12" s="8"/>
    </row>
    <row r="13" spans="1:4" x14ac:dyDescent="0.25">
      <c r="A13" s="10"/>
      <c r="C13" s="11"/>
      <c r="D13" s="8"/>
    </row>
    <row r="14" spans="1:4" x14ac:dyDescent="0.25">
      <c r="A14" s="12" t="s">
        <v>8</v>
      </c>
      <c r="C14" s="13"/>
      <c r="D14" s="8"/>
    </row>
    <row r="15" spans="1:4" x14ac:dyDescent="0.25">
      <c r="A15" s="23" t="s">
        <v>18</v>
      </c>
      <c r="C15" s="7">
        <v>10829406322.75</v>
      </c>
      <c r="D15" s="23"/>
    </row>
    <row r="16" spans="1:4" x14ac:dyDescent="0.25">
      <c r="A16" s="23" t="s">
        <v>19</v>
      </c>
      <c r="C16" s="7">
        <v>1616582.5</v>
      </c>
      <c r="D16" s="23"/>
    </row>
    <row r="17" spans="1:4" x14ac:dyDescent="0.25">
      <c r="A17" s="23" t="s">
        <v>20</v>
      </c>
      <c r="C17" s="7">
        <v>175178124.19999999</v>
      </c>
      <c r="D17" s="23"/>
    </row>
    <row r="18" spans="1:4" x14ac:dyDescent="0.25">
      <c r="A18" s="23" t="s">
        <v>23</v>
      </c>
      <c r="C18" s="7">
        <v>41281160.909999996</v>
      </c>
      <c r="D18" s="23"/>
    </row>
    <row r="19" spans="1:4" x14ac:dyDescent="0.25">
      <c r="A19" s="23" t="s">
        <v>24</v>
      </c>
      <c r="C19" s="7">
        <v>21899709.469999999</v>
      </c>
      <c r="D19" s="23"/>
    </row>
    <row r="20" spans="1:4" x14ac:dyDescent="0.25">
      <c r="A20" s="23" t="s">
        <v>25</v>
      </c>
      <c r="C20" s="7">
        <v>566484702.38</v>
      </c>
      <c r="D20" s="23"/>
    </row>
    <row r="21" spans="1:4" x14ac:dyDescent="0.25">
      <c r="A21" s="4" t="s">
        <v>9</v>
      </c>
      <c r="C21" s="14">
        <f>SUM(C15:C20)</f>
        <v>11635866602.209999</v>
      </c>
    </row>
    <row r="22" spans="1:4" x14ac:dyDescent="0.25">
      <c r="A22" s="10"/>
      <c r="C22" s="15"/>
    </row>
    <row r="23" spans="1:4" x14ac:dyDescent="0.25">
      <c r="A23" s="23" t="s">
        <v>21</v>
      </c>
      <c r="C23" s="7">
        <v>1362.37</v>
      </c>
    </row>
    <row r="25" spans="1:4" x14ac:dyDescent="0.25">
      <c r="A25" s="10"/>
      <c r="C25" s="15"/>
    </row>
    <row r="26" spans="1:4" ht="16.5" thickBot="1" x14ac:dyDescent="0.3">
      <c r="A26" s="4" t="s">
        <v>10</v>
      </c>
      <c r="C26" s="16">
        <f>+C12-C21+C23</f>
        <v>580620685.69000161</v>
      </c>
    </row>
    <row r="27" spans="1:4" ht="16.5" thickTop="1" x14ac:dyDescent="0.25">
      <c r="A27" s="10"/>
    </row>
    <row r="28" spans="1:4" x14ac:dyDescent="0.25">
      <c r="A28" s="17"/>
    </row>
    <row r="29" spans="1:4" x14ac:dyDescent="0.25">
      <c r="A29" s="17"/>
    </row>
    <row r="30" spans="1:4" x14ac:dyDescent="0.25">
      <c r="A30" s="17"/>
    </row>
    <row r="31" spans="1:4" x14ac:dyDescent="0.25">
      <c r="A31" s="17"/>
    </row>
    <row r="32" spans="1:4" x14ac:dyDescent="0.25">
      <c r="A32" s="17"/>
    </row>
    <row r="33" spans="1:4" ht="18.75" x14ac:dyDescent="0.3">
      <c r="A33" s="18"/>
      <c r="B33" s="19"/>
      <c r="C33" s="18"/>
    </row>
    <row r="34" spans="1:4" ht="18.75" x14ac:dyDescent="0.3">
      <c r="A34" s="20" t="s">
        <v>11</v>
      </c>
      <c r="B34" s="28" t="s">
        <v>12</v>
      </c>
      <c r="C34" s="28"/>
      <c r="D34" s="19"/>
    </row>
    <row r="35" spans="1:4" ht="18.75" x14ac:dyDescent="0.3">
      <c r="A35" s="21" t="s">
        <v>13</v>
      </c>
      <c r="B35" s="25" t="s">
        <v>14</v>
      </c>
      <c r="C35" s="25"/>
      <c r="D35" s="22"/>
    </row>
    <row r="36" spans="1:4" ht="18.75" x14ac:dyDescent="0.3">
      <c r="A36" s="21"/>
      <c r="B36" s="21"/>
      <c r="C36" s="21"/>
      <c r="D36" s="21"/>
    </row>
    <row r="37" spans="1:4" ht="18.75" x14ac:dyDescent="0.3">
      <c r="A37" s="21"/>
      <c r="B37" s="21"/>
      <c r="C37" s="21"/>
      <c r="D37" s="21"/>
    </row>
    <row r="38" spans="1:4" ht="18.75" x14ac:dyDescent="0.3">
      <c r="A38" s="18"/>
      <c r="B38" s="19"/>
      <c r="C38" s="18"/>
      <c r="D38" s="21"/>
    </row>
    <row r="39" spans="1:4" ht="18.75" x14ac:dyDescent="0.3">
      <c r="A39" s="18"/>
      <c r="B39" s="19"/>
      <c r="C39" s="18"/>
      <c r="D39" s="19"/>
    </row>
    <row r="40" spans="1:4" ht="18.75" x14ac:dyDescent="0.3">
      <c r="A40" s="20" t="s">
        <v>22</v>
      </c>
      <c r="B40" s="24" t="s">
        <v>15</v>
      </c>
      <c r="C40" s="24"/>
      <c r="D40" s="19"/>
    </row>
    <row r="41" spans="1:4" ht="18.75" x14ac:dyDescent="0.3">
      <c r="A41" s="21" t="s">
        <v>16</v>
      </c>
      <c r="B41" s="25" t="s">
        <v>17</v>
      </c>
      <c r="C41" s="25"/>
      <c r="D41" s="22"/>
    </row>
    <row r="42" spans="1:4" ht="18.75" x14ac:dyDescent="0.3">
      <c r="B42" s="7"/>
      <c r="D42" s="21"/>
    </row>
    <row r="43" spans="1:4" x14ac:dyDescent="0.25">
      <c r="B43" s="7"/>
      <c r="D43" s="7"/>
    </row>
    <row r="44" spans="1:4" x14ac:dyDescent="0.25">
      <c r="D44" s="7"/>
    </row>
  </sheetData>
  <mergeCells count="8">
    <mergeCell ref="B40:C40"/>
    <mergeCell ref="B41:C41"/>
    <mergeCell ref="A1:D1"/>
    <mergeCell ref="A2:D2"/>
    <mergeCell ref="A3:D3"/>
    <mergeCell ref="A4:D4"/>
    <mergeCell ref="B34:C34"/>
    <mergeCell ref="B35:C35"/>
  </mergeCells>
  <pageMargins left="0.38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Est. de Rendimiento Fin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RODRIGUEZ E</dc:creator>
  <cp:lastModifiedBy>EDGAR RODRIGUEZ E</cp:lastModifiedBy>
  <cp:lastPrinted>2025-10-14T12:43:16Z</cp:lastPrinted>
  <dcterms:created xsi:type="dcterms:W3CDTF">2023-05-15T15:33:26Z</dcterms:created>
  <dcterms:modified xsi:type="dcterms:W3CDTF">2025-10-14T12:43:19Z</dcterms:modified>
</cp:coreProperties>
</file>