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UASDFS01\CARPETAS-UASD$\e99aa87\Downloads\"/>
    </mc:Choice>
  </mc:AlternateContent>
  <xr:revisionPtr revIDLastSave="0" documentId="13_ncr:1_{D6C36752-7568-4FC0-A6DC-B1386A3FE7FA}" xr6:coauthVersionLast="47" xr6:coauthVersionMax="47" xr10:uidLastSave="{00000000-0000-0000-0000-000000000000}"/>
  <bookViews>
    <workbookView xWindow="-120" yWindow="-120" windowWidth="20730" windowHeight="11160" xr2:uid="{025964B4-BB85-4B20-9B42-4FE91E524E5A}"/>
  </bookViews>
  <sheets>
    <sheet name="JULI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F39" i="1"/>
  <c r="E39" i="1"/>
  <c r="H39" i="1" s="1"/>
  <c r="H38" i="1"/>
  <c r="H37" i="1"/>
  <c r="H36" i="1"/>
  <c r="H35" i="1"/>
  <c r="H34" i="1"/>
  <c r="H33" i="1"/>
  <c r="H32" i="1"/>
  <c r="H31" i="1"/>
  <c r="H30" i="1"/>
  <c r="H29" i="1"/>
  <c r="H28" i="1"/>
  <c r="H26" i="1"/>
  <c r="H25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<sst xmlns="http://schemas.openxmlformats.org/spreadsheetml/2006/main" count="138" uniqueCount="101">
  <si>
    <t>UNIVERSIDAD AUTONOMA DE SANTO DOMINGO</t>
  </si>
  <si>
    <t>PRIMADA DE AMERICA • FUNDADA EL 28 DE OCTUBRE DE 1538</t>
  </si>
  <si>
    <t xml:space="preserve">                        DIRECCION DE CONTABILIDAD ADMINISTRATIVA</t>
  </si>
  <si>
    <t xml:space="preserve">                                                                                                                                                                                    AÑO DE LA REFORMA Y LA IMPLENTACION DEL REDISEÑO CURRICULAR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</si>
  <si>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</si>
  <si>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 xml:space="preserve">                                                                                               CUENTAS POR PAGAR A PROVEEDORES 31 DE JULIO 2025</t>
  </si>
  <si>
    <t xml:space="preserve">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</si>
  <si>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</si>
  <si>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</si>
  <si>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</si>
  <si>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</si>
  <si>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</si>
  <si>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</si>
  <si>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</si>
  <si>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</si>
  <si>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</si>
  <si>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</si>
  <si>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</si>
  <si>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</si>
  <si>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</si>
  <si>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Consumo de Energía Eléctrica de la Uasd y sus dependencias en la Generadora Edesur del NIC 6009116 en la Sede..</t>
  </si>
  <si>
    <t>E450000046297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</si>
  <si>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</si>
  <si>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</si>
  <si>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</si>
  <si>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</si>
  <si>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Alcaldía del Distrito Nacional</t>
  </si>
  <si>
    <t>Servicios Recogida de Basura de la Uasd y sus dependencias en el Distrito Nacional.</t>
  </si>
  <si>
    <t>Altice Dominicana, S.A.</t>
  </si>
  <si>
    <t>Consumo de Servicio de Internet de la Uasd-Santiago, UASD- Monte Plata y UASD-Yamasá con la Compañía Altice.</t>
  </si>
  <si>
    <t>E450000016437</t>
  </si>
  <si>
    <t>Consumo de Servicio de Internet de la Uasd-Higuey con la Compañia Altice.</t>
  </si>
  <si>
    <t>E450000016476</t>
  </si>
  <si>
    <t>Consumo de Servicio de Internet de la Uasd Moca con la Compañía Altice.</t>
  </si>
  <si>
    <t>E450000016522</t>
  </si>
  <si>
    <t>Consumo de Servicio de Internet de la Uasd-Los Alcarrizos la Guayiga con la Compañia Altice.</t>
  </si>
  <si>
    <t>E450000016521</t>
  </si>
  <si>
    <t>Consumo de Servicio de Internet de la Uasd-Monte Cristi con la Compañia Altice.</t>
  </si>
  <si>
    <t>E450000016526</t>
  </si>
  <si>
    <t>Corporación de Acueducto y Alcantarillados de Santo Domingo</t>
  </si>
  <si>
    <t>Consumo de Servicio de Agua Potable de la Caasd.</t>
  </si>
  <si>
    <t>CONSULTORES DE DATOS DEL CARIBE, SRL</t>
  </si>
  <si>
    <t>Factura por Servicio de Datacrédito</t>
  </si>
  <si>
    <t>E450000000240</t>
  </si>
  <si>
    <t>SIGMA PETROLEUM CORP S.A.S.</t>
  </si>
  <si>
    <t>Compra de 8375 galones de Diesel Optimo para el abastecimiento del almacén de la Dirección de Suministros</t>
  </si>
  <si>
    <t xml:space="preserve">JARDIN ILUSIONES SRL </t>
  </si>
  <si>
    <t xml:space="preserve"> Ofrenda Floral tricolor depositada en el Monumento para honrar a los Heroes de Maimón y Estero Hondo, ubicado en la feria.</t>
  </si>
  <si>
    <t>B1500003755</t>
  </si>
  <si>
    <t>QUALIPLIERS EIRL</t>
  </si>
  <si>
    <t>Adquisición de dos cajas fuertes de seguridad, marca Yale, solicitadas por el Centro UASD Santo Domingo Norte.</t>
  </si>
  <si>
    <t>B1500000263</t>
  </si>
  <si>
    <t>PROLIMDES COMERCIAL SRL</t>
  </si>
  <si>
    <t>Compra de 270 fardos 12/1 de papel higiénico y 270 fardos de papel toalla 6/1, solicitados por la Gobernación del Edificio Administrativo</t>
  </si>
  <si>
    <t>B1500001629</t>
  </si>
  <si>
    <t>COMPUDONSA SRL</t>
  </si>
  <si>
    <t>Compra de una trituradora de papel con capacidad para 10 hojas, solicitada por el Laboratorio LABO UASD.</t>
  </si>
  <si>
    <t>E450000000186</t>
  </si>
  <si>
    <t>OFISOL SUMINISTROS Y SERVICIOS, EIRL</t>
  </si>
  <si>
    <t>Compra de un saco de 125 libras de azúcar crema, solicitado por la Vicerrectoría Docente.</t>
  </si>
  <si>
    <t>B1500000494</t>
  </si>
  <si>
    <t>KHALICO INVESTMENTA ARL</t>
  </si>
  <si>
    <t>Compra de 75 filtros de combustible para gasoil, 85 filtros de aceite, 127 filtros de aire, todos en diferentes modelos y especificaciones, y 480 cuartos de aceite 20W50 marca Total, solicitados por el Departamento de Transportación y Mecánica.</t>
  </si>
  <si>
    <t>B1500001456</t>
  </si>
  <si>
    <t>NARDO DURAN &amp; ASOCIADOS, S.R.L.</t>
  </si>
  <si>
    <t>Compra y adquisición del servicio de instalación de cableado estructurado, equipos tecnológicos y materiales, solicitado por la Dirección General de Tecnología de la Información de la institución.</t>
  </si>
  <si>
    <t>E450000000023</t>
  </si>
  <si>
    <t>GRUPO REMI, SRL</t>
  </si>
  <si>
    <t>Compra de 10 unidades de microscopios monoculares, solicitada por la UASD-Hermanas Mirabal.</t>
  </si>
  <si>
    <t>B1500000424</t>
  </si>
  <si>
    <t>QUIMICOS MULTIPLES LESLIE, SRL</t>
  </si>
  <si>
    <t>Compra de 14 módulos individuales de tramería para archivos, solicitados por el Departamento de Contabilidad Administrativa.</t>
  </si>
  <si>
    <t>E450000000013</t>
  </si>
  <si>
    <t>METRICAS SRL</t>
  </si>
  <si>
    <t>Compra de 1 sistema de medida LCR y 2 fuentes de corriente de alto desempeño, solicitada por la Gobernación del Edificio Administrativo.</t>
  </si>
  <si>
    <t>B150000085</t>
  </si>
  <si>
    <t>COPEL SECURITY PRINTING, SAS</t>
  </si>
  <si>
    <t>Compra de 29,000 hojas de récord de notas y 5,000 hojas de papel protegido para certificados de postgrado, solicitada por la Dirección de Registro de la universidad.</t>
  </si>
  <si>
    <t>E450000000040</t>
  </si>
  <si>
    <t>ROSLYN SRL</t>
  </si>
  <si>
    <t>Compra de 500 platos desechables con tapa (presentación 200/1), solicitada por la Comedor Universitario.</t>
  </si>
  <si>
    <t>B1500000410</t>
  </si>
  <si>
    <t xml:space="preserve">FRADENT, SRL </t>
  </si>
  <si>
    <t>Compra de 14 unidades de equipos dentales sencillos, solicitada por la Escuela de Odontología de la universidad.</t>
  </si>
  <si>
    <t>E450000000056</t>
  </si>
  <si>
    <t>VINICIO REPUESTOS Y SERVICIOS SRL</t>
  </si>
  <si>
    <t>Compra de 40 filtros de combustible para gasoil, 85 filtros de aceite, 50 filtros de aire en distintas presentaciones y especificaciones técnicas, 480 cuartos de aceite 5W20, 15 unidades de agua para batería y 1 tanque de coolant de 55 galones, solicitada por el Departamento de Transportación y Mecánica.</t>
  </si>
  <si>
    <t>B1500000976</t>
  </si>
  <si>
    <t>IMPORTADORA COAV SRL</t>
  </si>
  <si>
    <t>Compra de 100cajas 1000/1 de vasos de foam, solicitada por la Gobernación del Edificio Administrativo.</t>
  </si>
  <si>
    <t>E450000000078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</si>
  <si>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</si>
  <si>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</si>
  <si>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</si>
  <si>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</si>
  <si>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</si>
  <si>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</si>
  <si>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                                        Directora de Contabilidad Administrativa</t>
  </si>
  <si>
    <t xml:space="preserve">             Contralor</t>
  </si>
  <si>
    <t>Editrudis Beltrán Crisóstomo, M.A.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</si>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</sst>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3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2"/>
      <color theme="1"/>
      <name val="Calibri"/>
    </font>
    <font>
      <b/>
      <sz val="11"/>
      <color rgb="FF000000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5F5F5"/>
        <bgColor rgb="FFF5F5F5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4" fontId="3" fillId="2" borderId="0" xfId="0" applyNumberFormat="1" applyFont="1" applyFill="1" applyAlignment="1">
      <alignment horizontal="right" vertical="center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43" fontId="2" fillId="0" borderId="1" xfId="0" applyNumberFormat="1" applyFont="1" applyBorder="1"/>
    <xf numFmtId="4" fontId="3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1" xfId="0" applyFont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/>
    <xf numFmtId="43" fontId="2" fillId="3" borderId="1" xfId="0" applyNumberFormat="1" applyFont="1" applyFill="1" applyBorder="1"/>
    <xf numFmtId="0" fontId="1" fillId="3" borderId="0" xfId="0" applyFont="1" applyFill="1"/>
    <xf numFmtId="0" fontId="6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43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7" fillId="2" borderId="0" xfId="0" applyNumberFormat="1" applyFont="1" applyFill="1" applyAlignment="1">
      <alignment horizontal="right" vertical="center"/>
    </xf>
    <xf numFmtId="43" fontId="4" fillId="0" borderId="0" xfId="0" applyNumberFormat="1" applyFont="1"/>
    <xf numFmtId="4" fontId="4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43" fontId="2" fillId="0" borderId="0" xfId="0" applyNumberFormat="1" applyFont="1"/>
    <xf numFmtId="0" fontId="1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43" fontId="2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914400</xdr:colOff>
      <xdr:row>2</xdr:row>
      <xdr:rowOff>19050</xdr:rowOff>
    </xdr:from>
    <xdr:ext cx="762000" cy="942975"/>
    <xdr:pic>
      <xdr:nvPicPr>
        <xdr:cNvPr id="2" name="image1.png" descr="UASDblan" title="Imagen">
          <a:extLst>
            <a:ext uri="{FF2B5EF4-FFF2-40B4-BE49-F238E27FC236}">
              <a16:creationId xmlns:a16="http://schemas.microsoft.com/office/drawing/2014/main" id="{CA7643BC-848A-41C8-AAA2-D1606AC0746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48100" y="400050"/>
          <a:ext cx="76200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5C5EE-4F45-44B6-BA5B-EBE586A246BC}">
  <dimension ref="A1:Z997"/>
  <sheetViews>
    <sheetView tabSelected="1" workbookViewId="0">
      <pane ySplit="10" topLeftCell="A11" activePane="bottomLeft" state="frozen"/>
      <selection pane="bottomLeft" activeCell="G15" sqref="G15"/>
    </sheetView>
  </sheetViews>
  <sheetFormatPr baseColWidth="10" defaultColWidth="14.42578125" defaultRowHeight="15" customHeight="1" x14ac:dyDescent="0.25"/>
  <cols>
    <col min="1" max="1" width="44" style="63" customWidth="1"/>
    <col min="2" max="2" width="45.28515625" customWidth="1"/>
    <col min="3" max="3" width="16.140625" style="63" customWidth="1"/>
    <col min="4" max="4" width="22.5703125" style="63" customWidth="1"/>
    <col min="5" max="5" width="19.28515625" style="63" customWidth="1"/>
    <col min="6" max="6" width="18.85546875" hidden="1" customWidth="1"/>
    <col min="7" max="7" width="19" customWidth="1"/>
    <col min="8" max="8" width="17.5703125" customWidth="1"/>
    <col min="9" max="9" width="23.5703125" customWidth="1"/>
    <col min="10" max="26" width="10.7109375" customWidth="1"/>
  </cols>
  <sheetData>
    <row r="1" spans="1:9" x14ac:dyDescent="0.25">
      <c r="A1" s="61"/>
      <c r="D1" s="1"/>
      <c r="E1" s="2"/>
      <c r="H1" s="3"/>
      <c r="I1" s="4"/>
    </row>
    <row r="2" spans="1:9" x14ac:dyDescent="0.25">
      <c r="A2" s="61"/>
      <c r="D2" s="1"/>
      <c r="E2" s="2"/>
      <c r="H2" s="3"/>
      <c r="I2" s="4"/>
    </row>
    <row r="3" spans="1:9" x14ac:dyDescent="0.25">
      <c r="A3" s="70" t="s">
        <v>0</v>
      </c>
      <c r="B3" s="66"/>
      <c r="C3" s="66"/>
      <c r="D3" s="66"/>
      <c r="E3" s="66"/>
      <c r="F3" s="66"/>
      <c r="G3" s="66"/>
      <c r="H3" s="66"/>
      <c r="I3" s="66"/>
    </row>
    <row r="4" spans="1:9" x14ac:dyDescent="0.25">
      <c r="A4" s="71" t="s">
        <v>1</v>
      </c>
      <c r="B4" s="66"/>
      <c r="C4" s="66"/>
      <c r="D4" s="66"/>
      <c r="E4" s="66"/>
      <c r="F4" s="66"/>
      <c r="G4" s="66"/>
      <c r="H4" s="66"/>
      <c r="I4" s="66"/>
    </row>
    <row r="5" spans="1:9" x14ac:dyDescent="0.25">
      <c r="A5" s="70" t="s">
        <v>2</v>
      </c>
      <c r="B5" s="66"/>
      <c r="C5" s="66"/>
      <c r="D5" s="66"/>
      <c r="E5" s="66"/>
      <c r="F5" s="66"/>
      <c r="G5" s="66"/>
      <c r="H5" s="66"/>
      <c r="I5" s="66"/>
    </row>
    <row r="6" spans="1:9" x14ac:dyDescent="0.25">
      <c r="A6" s="72" t="s">
        <v>3</v>
      </c>
      <c r="B6" s="66"/>
      <c r="C6" s="66"/>
      <c r="D6" s="66"/>
      <c r="E6" s="66"/>
      <c r="F6" s="66"/>
      <c r="G6" s="66"/>
      <c r="H6" s="66"/>
      <c r="I6" s="66"/>
    </row>
    <row r="7" spans="1:9" x14ac:dyDescent="0.25">
      <c r="A7" s="50" t="s">
        <v>4</v>
      </c>
      <c r="B7" s="72" t="s">
        <v>5</v>
      </c>
      <c r="C7" s="66"/>
      <c r="D7" s="66"/>
      <c r="E7" s="66"/>
      <c r="F7" s="66"/>
      <c r="G7" s="66"/>
      <c r="H7" s="66"/>
      <c r="I7" s="66"/>
    </row>
    <row r="8" spans="1:9" x14ac:dyDescent="0.25">
      <c r="A8" s="73" t="s">
        <v>6</v>
      </c>
      <c r="B8" s="66"/>
      <c r="C8" s="66"/>
      <c r="D8" s="66"/>
      <c r="E8" s="66"/>
      <c r="F8" s="66"/>
      <c r="G8" s="66"/>
      <c r="H8" s="66"/>
      <c r="I8" s="66"/>
    </row>
    <row r="9" spans="1:9" x14ac:dyDescent="0.25">
      <c r="A9" s="61"/>
      <c r="D9" s="1"/>
      <c r="E9" s="2"/>
      <c r="H9" s="3"/>
      <c r="I9" s="4"/>
    </row>
    <row r="10" spans="1:9" ht="33" customHeight="1" x14ac:dyDescent="0.25">
      <c r="A10" s="9" t="s">
        <v>7</v>
      </c>
      <c r="B10" s="9" t="s">
        <v>8</v>
      </c>
      <c r="C10" s="9" t="s">
        <v>9</v>
      </c>
      <c r="D10" s="10" t="s">
        <v>10</v>
      </c>
      <c r="E10" s="10" t="s">
        <v>11</v>
      </c>
      <c r="F10" s="9" t="s">
        <v>12</v>
      </c>
      <c r="G10" s="11" t="s">
        <v>13</v>
      </c>
      <c r="H10" s="12" t="s">
        <v>14</v>
      </c>
      <c r="I10" s="11" t="s">
        <v>15</v>
      </c>
    </row>
    <row r="11" spans="1:9" ht="33" customHeight="1" x14ac:dyDescent="0.25">
      <c r="A11" s="13" t="s">
        <v>16</v>
      </c>
      <c r="B11" s="14" t="s">
        <v>17</v>
      </c>
      <c r="C11" s="15" t="s">
        <v>18</v>
      </c>
      <c r="D11" s="16">
        <v>45869</v>
      </c>
      <c r="E11" s="17">
        <v>4250273.12</v>
      </c>
      <c r="F11" s="18"/>
      <c r="G11" s="19"/>
      <c r="H11" s="20">
        <f t="shared" ref="H11:H16" si="0">+E11</f>
        <v>4250273.12</v>
      </c>
      <c r="I11" s="21" t="s">
        <v>19</v>
      </c>
    </row>
    <row r="12" spans="1:9" ht="46.5" customHeight="1" x14ac:dyDescent="0.25">
      <c r="A12" s="13" t="s">
        <v>16</v>
      </c>
      <c r="B12" s="14" t="s">
        <v>20</v>
      </c>
      <c r="C12" s="21" t="s">
        <v>21</v>
      </c>
      <c r="D12" s="22">
        <v>45841</v>
      </c>
      <c r="E12" s="17">
        <v>11376101.83</v>
      </c>
      <c r="F12" s="18"/>
      <c r="G12" s="19"/>
      <c r="H12" s="20">
        <f t="shared" si="0"/>
        <v>11376101.83</v>
      </c>
      <c r="I12" s="21" t="s">
        <v>19</v>
      </c>
    </row>
    <row r="13" spans="1:9" ht="36.75" customHeight="1" x14ac:dyDescent="0.25">
      <c r="A13" s="13" t="s">
        <v>22</v>
      </c>
      <c r="B13" s="14" t="s">
        <v>23</v>
      </c>
      <c r="C13" s="15" t="s">
        <v>18</v>
      </c>
      <c r="D13" s="23">
        <v>45858</v>
      </c>
      <c r="E13" s="17">
        <v>1711143.99</v>
      </c>
      <c r="F13" s="20"/>
      <c r="G13" s="19"/>
      <c r="H13" s="20">
        <f t="shared" si="0"/>
        <v>1711143.99</v>
      </c>
      <c r="I13" s="21" t="s">
        <v>19</v>
      </c>
    </row>
    <row r="14" spans="1:9" ht="36.75" customHeight="1" x14ac:dyDescent="0.25">
      <c r="A14" s="13" t="s">
        <v>24</v>
      </c>
      <c r="B14" s="14" t="s">
        <v>25</v>
      </c>
      <c r="C14" s="15" t="s">
        <v>18</v>
      </c>
      <c r="D14" s="16">
        <v>45839</v>
      </c>
      <c r="E14" s="17">
        <v>4639481.18</v>
      </c>
      <c r="F14" s="24"/>
      <c r="G14" s="19"/>
      <c r="H14" s="20">
        <f t="shared" si="0"/>
        <v>4639481.18</v>
      </c>
      <c r="I14" s="21" t="s">
        <v>19</v>
      </c>
    </row>
    <row r="15" spans="1:9" ht="34.5" customHeight="1" x14ac:dyDescent="0.25">
      <c r="A15" s="25" t="s">
        <v>26</v>
      </c>
      <c r="B15" s="26" t="s">
        <v>27</v>
      </c>
      <c r="C15" s="15" t="s">
        <v>18</v>
      </c>
      <c r="D15" s="16">
        <v>45839</v>
      </c>
      <c r="E15" s="20">
        <v>77912</v>
      </c>
      <c r="F15" s="27"/>
      <c r="G15" s="19"/>
      <c r="H15" s="20">
        <f t="shared" si="0"/>
        <v>77912</v>
      </c>
      <c r="I15" s="21" t="s">
        <v>19</v>
      </c>
    </row>
    <row r="16" spans="1:9" ht="45" x14ac:dyDescent="0.25">
      <c r="A16" s="28" t="s">
        <v>28</v>
      </c>
      <c r="B16" s="26" t="s">
        <v>29</v>
      </c>
      <c r="C16" s="21" t="s">
        <v>30</v>
      </c>
      <c r="D16" s="29">
        <v>45853</v>
      </c>
      <c r="E16" s="17">
        <v>218734.69</v>
      </c>
      <c r="F16" s="27"/>
      <c r="G16" s="19"/>
      <c r="H16" s="20">
        <f t="shared" si="0"/>
        <v>218734.69</v>
      </c>
      <c r="I16" s="21" t="s">
        <v>19</v>
      </c>
    </row>
    <row r="17" spans="1:26" ht="30" x14ac:dyDescent="0.25">
      <c r="A17" s="28" t="s">
        <v>28</v>
      </c>
      <c r="B17" s="26" t="s">
        <v>31</v>
      </c>
      <c r="C17" s="21" t="s">
        <v>32</v>
      </c>
      <c r="D17" s="29">
        <v>45853</v>
      </c>
      <c r="E17" s="17">
        <v>26418.799999999999</v>
      </c>
      <c r="F17" s="27"/>
      <c r="G17" s="19"/>
      <c r="H17" s="20">
        <f t="shared" ref="H17:H18" si="1">E17</f>
        <v>26418.799999999999</v>
      </c>
      <c r="I17" s="21" t="s">
        <v>19</v>
      </c>
    </row>
    <row r="18" spans="1:26" ht="30" x14ac:dyDescent="0.25">
      <c r="A18" s="28" t="s">
        <v>28</v>
      </c>
      <c r="B18" s="26" t="s">
        <v>33</v>
      </c>
      <c r="C18" s="21" t="s">
        <v>34</v>
      </c>
      <c r="D18" s="29">
        <v>45853</v>
      </c>
      <c r="E18" s="17">
        <v>39483.800000000003</v>
      </c>
      <c r="F18" s="27"/>
      <c r="G18" s="19"/>
      <c r="H18" s="20">
        <f t="shared" si="1"/>
        <v>39483.800000000003</v>
      </c>
      <c r="I18" s="21" t="s">
        <v>19</v>
      </c>
    </row>
    <row r="19" spans="1:26" ht="30" x14ac:dyDescent="0.25">
      <c r="A19" s="28" t="s">
        <v>28</v>
      </c>
      <c r="B19" s="26" t="s">
        <v>35</v>
      </c>
      <c r="C19" s="21" t="s">
        <v>36</v>
      </c>
      <c r="D19" s="29">
        <v>45853</v>
      </c>
      <c r="E19" s="17">
        <v>30383.8</v>
      </c>
      <c r="F19" s="27"/>
      <c r="G19" s="19"/>
      <c r="H19" s="20">
        <f t="shared" ref="H19:H23" si="2">+E19</f>
        <v>30383.8</v>
      </c>
      <c r="I19" s="21" t="s">
        <v>19</v>
      </c>
    </row>
    <row r="20" spans="1:26" ht="29.25" customHeight="1" x14ac:dyDescent="0.25">
      <c r="A20" s="28" t="s">
        <v>28</v>
      </c>
      <c r="B20" s="26" t="s">
        <v>37</v>
      </c>
      <c r="C20" s="21" t="s">
        <v>38</v>
      </c>
      <c r="D20" s="16">
        <v>45853</v>
      </c>
      <c r="E20" s="17">
        <v>226216.29</v>
      </c>
      <c r="F20" s="27"/>
      <c r="G20" s="19"/>
      <c r="H20" s="20">
        <f t="shared" si="2"/>
        <v>226216.29</v>
      </c>
      <c r="I20" s="21" t="s">
        <v>19</v>
      </c>
    </row>
    <row r="21" spans="1:26" ht="29.25" customHeight="1" x14ac:dyDescent="0.25">
      <c r="A21" s="28" t="s">
        <v>39</v>
      </c>
      <c r="B21" s="30" t="s">
        <v>40</v>
      </c>
      <c r="C21" s="15" t="s">
        <v>18</v>
      </c>
      <c r="D21" s="16">
        <v>45809</v>
      </c>
      <c r="E21" s="17">
        <v>887770.6</v>
      </c>
      <c r="F21" s="27"/>
      <c r="G21" s="19"/>
      <c r="H21" s="20">
        <f t="shared" si="2"/>
        <v>887770.6</v>
      </c>
      <c r="I21" s="21" t="s">
        <v>19</v>
      </c>
    </row>
    <row r="22" spans="1:26" ht="36" customHeight="1" x14ac:dyDescent="0.25">
      <c r="A22" s="31" t="s">
        <v>41</v>
      </c>
      <c r="B22" s="30" t="s">
        <v>42</v>
      </c>
      <c r="C22" s="30" t="s">
        <v>43</v>
      </c>
      <c r="D22" s="32">
        <v>45846</v>
      </c>
      <c r="E22" s="17">
        <v>27522.15</v>
      </c>
      <c r="F22" s="33"/>
      <c r="G22" s="34"/>
      <c r="H22" s="20">
        <f t="shared" si="2"/>
        <v>27522.15</v>
      </c>
      <c r="I22" s="21" t="s">
        <v>19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48.75" customHeight="1" x14ac:dyDescent="0.25">
      <c r="A23" s="36" t="s">
        <v>44</v>
      </c>
      <c r="B23" s="30" t="s">
        <v>45</v>
      </c>
      <c r="C23" s="37" t="s">
        <v>18</v>
      </c>
      <c r="D23" s="38">
        <v>45821</v>
      </c>
      <c r="E23" s="17">
        <v>1751215.5</v>
      </c>
      <c r="F23" s="27"/>
      <c r="G23" s="19"/>
      <c r="H23" s="20">
        <f t="shared" si="2"/>
        <v>1751215.5</v>
      </c>
      <c r="I23" s="21" t="s">
        <v>19</v>
      </c>
    </row>
    <row r="24" spans="1:26" ht="57" customHeight="1" x14ac:dyDescent="0.25">
      <c r="A24" s="39" t="s">
        <v>46</v>
      </c>
      <c r="B24" s="30" t="s">
        <v>47</v>
      </c>
      <c r="C24" s="37" t="s">
        <v>48</v>
      </c>
      <c r="D24" s="38">
        <v>45821</v>
      </c>
      <c r="E24" s="17">
        <v>16461</v>
      </c>
      <c r="F24" s="18"/>
      <c r="G24" s="19"/>
      <c r="H24" s="20">
        <v>16461</v>
      </c>
      <c r="I24" s="21" t="s">
        <v>19</v>
      </c>
    </row>
    <row r="25" spans="1:26" ht="45" x14ac:dyDescent="0.25">
      <c r="A25" s="36" t="s">
        <v>49</v>
      </c>
      <c r="B25" s="30" t="s">
        <v>50</v>
      </c>
      <c r="C25" s="37" t="s">
        <v>51</v>
      </c>
      <c r="D25" s="15">
        <v>45831</v>
      </c>
      <c r="E25" s="17">
        <v>17204</v>
      </c>
      <c r="F25" s="18"/>
      <c r="G25" s="19"/>
      <c r="H25" s="20">
        <f t="shared" ref="H25:H26" si="3">+E25</f>
        <v>17204</v>
      </c>
      <c r="I25" s="21" t="s">
        <v>19</v>
      </c>
    </row>
    <row r="26" spans="1:26" ht="45" x14ac:dyDescent="0.25">
      <c r="A26" s="36" t="s">
        <v>52</v>
      </c>
      <c r="B26" s="30" t="s">
        <v>53</v>
      </c>
      <c r="C26" s="37" t="s">
        <v>54</v>
      </c>
      <c r="D26" s="38">
        <v>45834</v>
      </c>
      <c r="E26" s="17">
        <v>318600</v>
      </c>
      <c r="F26" s="18"/>
      <c r="G26" s="19"/>
      <c r="H26" s="20">
        <f t="shared" si="3"/>
        <v>318600</v>
      </c>
      <c r="I26" s="21" t="s">
        <v>19</v>
      </c>
    </row>
    <row r="27" spans="1:26" ht="48.75" customHeight="1" x14ac:dyDescent="0.25">
      <c r="A27" s="39" t="s">
        <v>55</v>
      </c>
      <c r="B27" s="30" t="s">
        <v>56</v>
      </c>
      <c r="C27" s="37" t="s">
        <v>57</v>
      </c>
      <c r="D27" s="38">
        <v>45839</v>
      </c>
      <c r="E27" s="17">
        <v>14868</v>
      </c>
      <c r="F27" s="18"/>
      <c r="G27" s="19"/>
      <c r="H27" s="20">
        <v>14868</v>
      </c>
      <c r="I27" s="21" t="s">
        <v>19</v>
      </c>
    </row>
    <row r="28" spans="1:26" ht="44.25" customHeight="1" x14ac:dyDescent="0.25">
      <c r="A28" s="39" t="s">
        <v>58</v>
      </c>
      <c r="B28" s="30" t="s">
        <v>59</v>
      </c>
      <c r="C28" s="37" t="s">
        <v>60</v>
      </c>
      <c r="D28" s="38">
        <v>45839</v>
      </c>
      <c r="E28" s="17">
        <v>3889.19</v>
      </c>
      <c r="F28" s="18"/>
      <c r="G28" s="19"/>
      <c r="H28" s="20">
        <f t="shared" ref="H28:H33" si="4">+E28</f>
        <v>3889.19</v>
      </c>
      <c r="I28" s="21" t="s">
        <v>19</v>
      </c>
    </row>
    <row r="29" spans="1:26" ht="90" x14ac:dyDescent="0.25">
      <c r="A29" s="62" t="s">
        <v>61</v>
      </c>
      <c r="B29" s="30" t="s">
        <v>62</v>
      </c>
      <c r="C29" s="37" t="s">
        <v>63</v>
      </c>
      <c r="D29" s="15">
        <v>45839</v>
      </c>
      <c r="E29" s="64">
        <v>384250.48</v>
      </c>
      <c r="F29" s="18"/>
      <c r="G29" s="19"/>
      <c r="H29" s="20">
        <f t="shared" si="4"/>
        <v>384250.48</v>
      </c>
      <c r="I29" s="21" t="s">
        <v>19</v>
      </c>
    </row>
    <row r="30" spans="1:26" ht="60" x14ac:dyDescent="0.25">
      <c r="A30" s="39" t="s">
        <v>64</v>
      </c>
      <c r="B30" s="30" t="s">
        <v>65</v>
      </c>
      <c r="C30" s="37" t="s">
        <v>66</v>
      </c>
      <c r="D30" s="38">
        <v>45839</v>
      </c>
      <c r="E30" s="17">
        <v>604239.09</v>
      </c>
      <c r="F30" s="18"/>
      <c r="G30" s="19"/>
      <c r="H30" s="20">
        <f t="shared" si="4"/>
        <v>604239.09</v>
      </c>
      <c r="I30" s="21" t="s">
        <v>19</v>
      </c>
    </row>
    <row r="31" spans="1:26" ht="54" customHeight="1" x14ac:dyDescent="0.25">
      <c r="A31" s="39" t="s">
        <v>67</v>
      </c>
      <c r="B31" s="30" t="s">
        <v>68</v>
      </c>
      <c r="C31" s="37" t="s">
        <v>69</v>
      </c>
      <c r="D31" s="15">
        <v>45841</v>
      </c>
      <c r="E31" s="17">
        <v>135000.01999999999</v>
      </c>
      <c r="F31" s="18"/>
      <c r="G31" s="19"/>
      <c r="H31" s="20">
        <f t="shared" si="4"/>
        <v>135000.01999999999</v>
      </c>
      <c r="I31" s="21" t="s">
        <v>19</v>
      </c>
    </row>
    <row r="32" spans="1:26" ht="45" x14ac:dyDescent="0.25">
      <c r="A32" s="39" t="s">
        <v>70</v>
      </c>
      <c r="B32" s="30" t="s">
        <v>71</v>
      </c>
      <c r="C32" s="37" t="s">
        <v>72</v>
      </c>
      <c r="D32" s="15">
        <v>45845</v>
      </c>
      <c r="E32" s="17">
        <v>118944</v>
      </c>
      <c r="F32" s="18"/>
      <c r="G32" s="19"/>
      <c r="H32" s="20">
        <f t="shared" si="4"/>
        <v>118944</v>
      </c>
      <c r="I32" s="21" t="s">
        <v>19</v>
      </c>
    </row>
    <row r="33" spans="1:26" ht="58.5" customHeight="1" x14ac:dyDescent="0.25">
      <c r="A33" s="39" t="s">
        <v>73</v>
      </c>
      <c r="B33" s="30" t="s">
        <v>74</v>
      </c>
      <c r="C33" s="37" t="s">
        <v>75</v>
      </c>
      <c r="D33" s="38">
        <v>45848</v>
      </c>
      <c r="E33" s="17">
        <v>499380.97</v>
      </c>
      <c r="F33" s="18"/>
      <c r="G33" s="19"/>
      <c r="H33" s="20">
        <f t="shared" si="4"/>
        <v>499380.97</v>
      </c>
      <c r="I33" s="21" t="s">
        <v>19</v>
      </c>
    </row>
    <row r="34" spans="1:26" ht="63" customHeight="1" x14ac:dyDescent="0.25">
      <c r="A34" s="39" t="s">
        <v>76</v>
      </c>
      <c r="B34" s="30" t="s">
        <v>77</v>
      </c>
      <c r="C34" s="21" t="s">
        <v>78</v>
      </c>
      <c r="D34" s="38">
        <v>45852</v>
      </c>
      <c r="E34" s="17">
        <v>730000</v>
      </c>
      <c r="F34" s="18"/>
      <c r="G34" s="19"/>
      <c r="H34" s="20">
        <f t="shared" ref="H34:H38" si="5">E34</f>
        <v>730000</v>
      </c>
      <c r="I34" s="21" t="s">
        <v>19</v>
      </c>
    </row>
    <row r="35" spans="1:26" ht="50.25" customHeight="1" x14ac:dyDescent="0.25">
      <c r="A35" s="39" t="s">
        <v>79</v>
      </c>
      <c r="B35" s="30" t="s">
        <v>80</v>
      </c>
      <c r="C35" s="21" t="s">
        <v>81</v>
      </c>
      <c r="D35" s="38">
        <v>45853</v>
      </c>
      <c r="E35" s="17">
        <v>464330</v>
      </c>
      <c r="F35" s="18"/>
      <c r="G35" s="19"/>
      <c r="H35" s="20">
        <f t="shared" si="5"/>
        <v>464330</v>
      </c>
      <c r="I35" s="21" t="s">
        <v>19</v>
      </c>
    </row>
    <row r="36" spans="1:26" ht="63" customHeight="1" x14ac:dyDescent="0.25">
      <c r="A36" s="39" t="s">
        <v>82</v>
      </c>
      <c r="B36" s="30" t="s">
        <v>83</v>
      </c>
      <c r="C36" s="21" t="s">
        <v>84</v>
      </c>
      <c r="D36" s="38">
        <v>45854</v>
      </c>
      <c r="E36" s="17">
        <v>3221400</v>
      </c>
      <c r="F36" s="18"/>
      <c r="G36" s="19"/>
      <c r="H36" s="20">
        <f t="shared" si="5"/>
        <v>3221400</v>
      </c>
      <c r="I36" s="21" t="s">
        <v>19</v>
      </c>
    </row>
    <row r="37" spans="1:26" ht="105" x14ac:dyDescent="0.25">
      <c r="A37" s="39" t="s">
        <v>85</v>
      </c>
      <c r="B37" s="30" t="s">
        <v>86</v>
      </c>
      <c r="C37" s="21" t="s">
        <v>87</v>
      </c>
      <c r="D37" s="15">
        <v>45856</v>
      </c>
      <c r="E37" s="17">
        <v>394662.8</v>
      </c>
      <c r="F37" s="18"/>
      <c r="G37" s="19"/>
      <c r="H37" s="20">
        <f t="shared" si="5"/>
        <v>394662.8</v>
      </c>
      <c r="I37" s="21" t="s">
        <v>19</v>
      </c>
    </row>
    <row r="38" spans="1:26" ht="51" customHeight="1" x14ac:dyDescent="0.25">
      <c r="A38" s="39" t="s">
        <v>88</v>
      </c>
      <c r="B38" s="30" t="s">
        <v>89</v>
      </c>
      <c r="C38" s="21" t="s">
        <v>90</v>
      </c>
      <c r="D38" s="38">
        <v>45862</v>
      </c>
      <c r="E38" s="17">
        <v>237300.36</v>
      </c>
      <c r="F38" s="18"/>
      <c r="G38" s="19"/>
      <c r="H38" s="20">
        <f t="shared" si="5"/>
        <v>237300.36</v>
      </c>
      <c r="I38" s="21" t="s">
        <v>19</v>
      </c>
    </row>
    <row r="39" spans="1:26" ht="15" customHeight="1" x14ac:dyDescent="0.25">
      <c r="A39" s="9" t="s">
        <v>91</v>
      </c>
      <c r="B39" s="40" t="s">
        <v>92</v>
      </c>
      <c r="C39" s="9"/>
      <c r="D39" s="9"/>
      <c r="E39" s="41">
        <f>SUM(E10:E38)</f>
        <v>32423187.66</v>
      </c>
      <c r="F39" s="42">
        <f t="shared" ref="F39:G39" si="6">SUM(F11:F21)</f>
        <v>0</v>
      </c>
      <c r="G39" s="42">
        <f t="shared" si="6"/>
        <v>0</v>
      </c>
      <c r="H39" s="43">
        <f>SUM(E39:G39)</f>
        <v>32423187.66</v>
      </c>
      <c r="I39" s="40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" customHeight="1" x14ac:dyDescent="0.25">
      <c r="A40" s="5"/>
      <c r="B40" s="8"/>
      <c r="C40" s="5"/>
      <c r="D40" s="5"/>
      <c r="E40" s="44"/>
      <c r="F40" s="45"/>
      <c r="G40" s="45"/>
      <c r="H40" s="46"/>
      <c r="I40" s="8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 x14ac:dyDescent="0.25">
      <c r="A41" s="65" t="s">
        <v>93</v>
      </c>
      <c r="B41" s="66"/>
      <c r="C41" s="58"/>
      <c r="D41" s="6"/>
      <c r="E41" s="2"/>
      <c r="F41" s="47"/>
      <c r="G41" s="67" t="s">
        <v>94</v>
      </c>
      <c r="H41" s="66"/>
      <c r="I41" s="66"/>
    </row>
    <row r="42" spans="1:26" ht="15.75" customHeight="1" x14ac:dyDescent="0.25">
      <c r="A42" s="52"/>
      <c r="B42" s="48"/>
      <c r="C42" s="58"/>
      <c r="D42" s="6"/>
      <c r="E42" s="2"/>
      <c r="H42" s="3"/>
      <c r="I42" s="4"/>
    </row>
    <row r="43" spans="1:26" ht="15.75" customHeight="1" x14ac:dyDescent="0.25">
      <c r="A43" s="65"/>
      <c r="B43" s="66"/>
      <c r="C43" s="58"/>
      <c r="D43" s="6"/>
      <c r="E43" s="2"/>
      <c r="F43" s="47"/>
      <c r="G43" s="65"/>
      <c r="H43" s="66"/>
      <c r="I43" s="66"/>
    </row>
    <row r="44" spans="1:26" ht="15.75" customHeight="1" x14ac:dyDescent="0.25">
      <c r="A44" s="49" t="s">
        <v>95</v>
      </c>
      <c r="B44" s="49"/>
      <c r="C44" s="49"/>
      <c r="D44" s="50"/>
      <c r="E44" s="51"/>
      <c r="F44" s="49"/>
      <c r="G44" s="49"/>
      <c r="H44" s="49" t="s">
        <v>96</v>
      </c>
      <c r="I44" s="49"/>
    </row>
    <row r="45" spans="1:26" ht="15.75" customHeight="1" x14ac:dyDescent="0.25">
      <c r="A45" s="52" t="s">
        <v>97</v>
      </c>
      <c r="B45" s="53"/>
      <c r="C45" s="53"/>
      <c r="D45" s="54"/>
      <c r="E45" s="44"/>
      <c r="F45" s="53"/>
      <c r="G45" s="53"/>
      <c r="H45" s="55" t="s">
        <v>98</v>
      </c>
      <c r="I45" s="56"/>
    </row>
    <row r="46" spans="1:26" ht="15.75" customHeight="1" x14ac:dyDescent="0.25">
      <c r="A46" s="53"/>
      <c r="B46" s="53"/>
      <c r="C46" s="53"/>
      <c r="D46" s="54"/>
      <c r="E46" s="44"/>
      <c r="F46" s="53"/>
      <c r="G46" s="53"/>
      <c r="H46" s="57"/>
      <c r="I46" s="56"/>
    </row>
    <row r="47" spans="1:26" ht="15.75" customHeight="1" x14ac:dyDescent="0.25">
      <c r="A47" s="53"/>
      <c r="B47" s="53"/>
      <c r="C47" s="53"/>
      <c r="D47" s="54"/>
      <c r="E47" s="44"/>
      <c r="F47" s="53"/>
      <c r="G47" s="53"/>
      <c r="H47" s="57"/>
      <c r="I47" s="56"/>
    </row>
    <row r="48" spans="1:26" ht="15.75" customHeight="1" x14ac:dyDescent="0.25">
      <c r="A48" s="68" t="s">
        <v>99</v>
      </c>
      <c r="B48" s="66"/>
      <c r="C48" s="66"/>
      <c r="D48" s="66"/>
      <c r="E48" s="66"/>
      <c r="F48" s="66"/>
      <c r="G48" s="66"/>
      <c r="H48" s="66"/>
      <c r="I48" s="66"/>
    </row>
    <row r="49" spans="1:9" ht="15.75" customHeight="1" x14ac:dyDescent="0.25">
      <c r="A49" s="69" t="s">
        <v>100</v>
      </c>
      <c r="B49" s="66"/>
      <c r="C49" s="66"/>
      <c r="D49" s="66"/>
      <c r="E49" s="66"/>
      <c r="F49" s="66"/>
      <c r="G49" s="66"/>
      <c r="H49" s="66"/>
      <c r="I49" s="66"/>
    </row>
    <row r="50" spans="1:9" ht="15.75" customHeight="1" x14ac:dyDescent="0.25">
      <c r="A50" s="65"/>
      <c r="B50" s="66"/>
      <c r="C50" s="66"/>
      <c r="D50" s="66"/>
      <c r="E50" s="66"/>
      <c r="F50" s="66"/>
      <c r="G50" s="66"/>
      <c r="H50" s="66"/>
      <c r="I50" s="66"/>
    </row>
    <row r="51" spans="1:9" ht="15.75" customHeight="1" x14ac:dyDescent="0.25">
      <c r="A51" s="61"/>
      <c r="D51" s="1"/>
      <c r="E51" s="2"/>
      <c r="G51" s="59"/>
      <c r="H51" s="3"/>
      <c r="I51" s="4"/>
    </row>
    <row r="52" spans="1:9" ht="15.75" customHeight="1" x14ac:dyDescent="0.25">
      <c r="A52" s="61"/>
      <c r="D52" s="1"/>
      <c r="E52" s="2"/>
      <c r="H52" s="3"/>
      <c r="I52" s="4"/>
    </row>
    <row r="53" spans="1:9" ht="15.75" customHeight="1" x14ac:dyDescent="0.25">
      <c r="A53" s="61"/>
      <c r="D53" s="1"/>
      <c r="E53" s="2"/>
      <c r="H53" s="3"/>
      <c r="I53" s="4"/>
    </row>
    <row r="54" spans="1:9" ht="15.75" customHeight="1" x14ac:dyDescent="0.25">
      <c r="A54" s="61"/>
      <c r="D54" s="1"/>
      <c r="E54" s="2"/>
      <c r="H54" s="3"/>
      <c r="I54" s="4"/>
    </row>
    <row r="55" spans="1:9" ht="15.75" customHeight="1" x14ac:dyDescent="0.25">
      <c r="A55" s="61"/>
      <c r="D55" s="1"/>
      <c r="E55" s="2"/>
      <c r="H55" s="3"/>
      <c r="I55" s="4"/>
    </row>
    <row r="56" spans="1:9" ht="15.75" customHeight="1" x14ac:dyDescent="0.25">
      <c r="A56" s="61"/>
      <c r="D56" s="1"/>
      <c r="E56" s="2"/>
      <c r="H56" s="3"/>
      <c r="I56" s="4"/>
    </row>
    <row r="57" spans="1:9" ht="15.75" customHeight="1" x14ac:dyDescent="0.25">
      <c r="A57" s="61"/>
      <c r="D57" s="1"/>
      <c r="E57" s="2"/>
      <c r="H57" s="3"/>
      <c r="I57" s="4"/>
    </row>
    <row r="58" spans="1:9" ht="15.75" customHeight="1" x14ac:dyDescent="0.25">
      <c r="A58" s="61"/>
      <c r="D58" s="1"/>
      <c r="E58" s="2"/>
      <c r="H58" s="3"/>
      <c r="I58" s="4"/>
    </row>
    <row r="59" spans="1:9" ht="15.75" customHeight="1" x14ac:dyDescent="0.25">
      <c r="A59" s="61"/>
      <c r="D59" s="1"/>
      <c r="E59" s="2"/>
      <c r="H59" s="3"/>
      <c r="I59" s="4"/>
    </row>
    <row r="60" spans="1:9" ht="15.75" customHeight="1" x14ac:dyDescent="0.25">
      <c r="A60" s="61"/>
      <c r="D60" s="1"/>
      <c r="E60" s="2"/>
      <c r="H60" s="3"/>
      <c r="I60" s="4"/>
    </row>
    <row r="61" spans="1:9" ht="15.75" customHeight="1" x14ac:dyDescent="0.25">
      <c r="A61" s="61"/>
      <c r="D61" s="1"/>
      <c r="E61" s="2"/>
      <c r="H61" s="3"/>
      <c r="I61" s="4"/>
    </row>
    <row r="62" spans="1:9" ht="15.75" customHeight="1" x14ac:dyDescent="0.25">
      <c r="A62" s="61"/>
      <c r="D62" s="1"/>
      <c r="E62" s="2"/>
      <c r="H62" s="3"/>
      <c r="I62" s="4"/>
    </row>
    <row r="63" spans="1:9" ht="15.75" customHeight="1" x14ac:dyDescent="0.25">
      <c r="A63" s="61"/>
      <c r="D63" s="1"/>
      <c r="E63" s="2"/>
      <c r="H63" s="3"/>
      <c r="I63" s="4"/>
    </row>
    <row r="64" spans="1:9" ht="15.75" customHeight="1" x14ac:dyDescent="0.25">
      <c r="A64" s="61"/>
      <c r="D64" s="1"/>
      <c r="E64" s="2"/>
      <c r="H64" s="3"/>
      <c r="I64" s="4"/>
    </row>
    <row r="65" spans="1:9" ht="15.75" customHeight="1" x14ac:dyDescent="0.25">
      <c r="A65" s="61"/>
      <c r="D65" s="1"/>
      <c r="E65" s="2"/>
      <c r="H65" s="3"/>
      <c r="I65" s="4"/>
    </row>
    <row r="66" spans="1:9" ht="15.75" customHeight="1" x14ac:dyDescent="0.25">
      <c r="A66" s="61"/>
      <c r="D66" s="1"/>
      <c r="E66" s="2"/>
      <c r="H66" s="3"/>
      <c r="I66" s="4"/>
    </row>
    <row r="67" spans="1:9" ht="15.75" customHeight="1" x14ac:dyDescent="0.25">
      <c r="A67" s="61"/>
      <c r="D67" s="1"/>
      <c r="E67" s="2"/>
      <c r="H67" s="3"/>
      <c r="I67" s="4"/>
    </row>
    <row r="68" spans="1:9" ht="15.75" customHeight="1" x14ac:dyDescent="0.25">
      <c r="A68" s="61"/>
      <c r="D68" s="1"/>
      <c r="E68" s="2"/>
      <c r="H68" s="3"/>
      <c r="I68" s="4"/>
    </row>
    <row r="69" spans="1:9" ht="15.75" customHeight="1" x14ac:dyDescent="0.25">
      <c r="A69" s="61"/>
      <c r="D69" s="1"/>
      <c r="E69" s="2"/>
      <c r="H69" s="3"/>
      <c r="I69" s="4"/>
    </row>
    <row r="70" spans="1:9" ht="15.75" customHeight="1" x14ac:dyDescent="0.25">
      <c r="A70" s="61"/>
      <c r="D70" s="1"/>
      <c r="E70" s="2"/>
      <c r="H70" s="3"/>
      <c r="I70" s="4"/>
    </row>
    <row r="71" spans="1:9" ht="15.75" customHeight="1" x14ac:dyDescent="0.25">
      <c r="A71" s="61"/>
      <c r="D71" s="1"/>
      <c r="E71" s="2"/>
      <c r="H71" s="3"/>
      <c r="I71" s="4"/>
    </row>
    <row r="72" spans="1:9" ht="15.75" customHeight="1" x14ac:dyDescent="0.25">
      <c r="A72" s="61"/>
      <c r="D72" s="1"/>
      <c r="E72" s="2"/>
      <c r="H72" s="3"/>
      <c r="I72" s="4"/>
    </row>
    <row r="73" spans="1:9" ht="15.75" customHeight="1" x14ac:dyDescent="0.25">
      <c r="A73" s="61"/>
      <c r="D73" s="1"/>
      <c r="E73" s="2"/>
      <c r="H73" s="3"/>
      <c r="I73" s="4"/>
    </row>
    <row r="74" spans="1:9" ht="15.75" customHeight="1" x14ac:dyDescent="0.25">
      <c r="A74" s="61"/>
      <c r="D74" s="1"/>
      <c r="E74" s="2"/>
      <c r="H74" s="3"/>
      <c r="I74" s="4"/>
    </row>
    <row r="75" spans="1:9" ht="15.75" customHeight="1" x14ac:dyDescent="0.25">
      <c r="A75" s="61"/>
      <c r="D75" s="1"/>
      <c r="E75" s="2"/>
      <c r="H75" s="3"/>
      <c r="I75" s="4"/>
    </row>
    <row r="76" spans="1:9" ht="15.75" customHeight="1" x14ac:dyDescent="0.25">
      <c r="A76" s="61"/>
      <c r="D76" s="1"/>
      <c r="E76" s="2"/>
      <c r="H76" s="3"/>
      <c r="I76" s="4"/>
    </row>
    <row r="77" spans="1:9" ht="15.75" customHeight="1" x14ac:dyDescent="0.25">
      <c r="A77" s="61"/>
      <c r="D77" s="1"/>
      <c r="E77" s="2"/>
      <c r="H77" s="3"/>
      <c r="I77" s="4"/>
    </row>
    <row r="78" spans="1:9" ht="15.75" customHeight="1" x14ac:dyDescent="0.25">
      <c r="A78" s="61"/>
      <c r="D78" s="1"/>
      <c r="E78" s="2"/>
      <c r="H78" s="3"/>
      <c r="I78" s="4"/>
    </row>
    <row r="79" spans="1:9" ht="15.75" customHeight="1" x14ac:dyDescent="0.25">
      <c r="A79" s="61"/>
      <c r="D79" s="1"/>
      <c r="E79" s="2"/>
      <c r="H79" s="3"/>
      <c r="I79" s="4"/>
    </row>
    <row r="80" spans="1:9" ht="15.75" customHeight="1" x14ac:dyDescent="0.25">
      <c r="A80" s="61"/>
      <c r="D80" s="1"/>
      <c r="E80" s="2"/>
      <c r="H80" s="3"/>
      <c r="I80" s="4"/>
    </row>
    <row r="81" spans="1:9" ht="15.75" customHeight="1" x14ac:dyDescent="0.25">
      <c r="A81" s="61"/>
      <c r="D81" s="1"/>
      <c r="E81" s="2"/>
      <c r="H81" s="3"/>
      <c r="I81" s="4"/>
    </row>
    <row r="82" spans="1:9" ht="15.75" customHeight="1" x14ac:dyDescent="0.25">
      <c r="A82" s="61"/>
      <c r="D82" s="1"/>
      <c r="E82" s="2"/>
      <c r="H82" s="3"/>
      <c r="I82" s="4"/>
    </row>
    <row r="83" spans="1:9" ht="15.75" customHeight="1" x14ac:dyDescent="0.25">
      <c r="A83" s="61"/>
      <c r="D83" s="1"/>
      <c r="E83" s="2"/>
      <c r="H83" s="3"/>
      <c r="I83" s="4"/>
    </row>
    <row r="84" spans="1:9" ht="15.75" customHeight="1" x14ac:dyDescent="0.25">
      <c r="A84" s="61"/>
      <c r="D84" s="1"/>
      <c r="E84" s="2"/>
      <c r="H84" s="3"/>
      <c r="I84" s="4"/>
    </row>
    <row r="85" spans="1:9" ht="15.75" customHeight="1" x14ac:dyDescent="0.25">
      <c r="A85" s="61"/>
      <c r="D85" s="1"/>
      <c r="E85" s="2"/>
      <c r="H85" s="3"/>
      <c r="I85" s="4"/>
    </row>
    <row r="86" spans="1:9" ht="15.75" customHeight="1" x14ac:dyDescent="0.25">
      <c r="A86" s="61"/>
      <c r="D86" s="1"/>
      <c r="E86" s="2"/>
      <c r="H86" s="3"/>
      <c r="I86" s="4"/>
    </row>
    <row r="87" spans="1:9" ht="15.75" customHeight="1" x14ac:dyDescent="0.25">
      <c r="A87" s="61"/>
      <c r="D87" s="1"/>
      <c r="E87" s="2"/>
      <c r="H87" s="3"/>
      <c r="I87" s="4"/>
    </row>
    <row r="88" spans="1:9" ht="15.75" customHeight="1" x14ac:dyDescent="0.25">
      <c r="A88" s="61"/>
      <c r="D88" s="1"/>
      <c r="E88" s="2"/>
      <c r="H88" s="3"/>
      <c r="I88" s="4"/>
    </row>
    <row r="89" spans="1:9" ht="15.75" customHeight="1" x14ac:dyDescent="0.25">
      <c r="A89" s="61"/>
      <c r="D89" s="1"/>
      <c r="E89" s="2"/>
      <c r="H89" s="3"/>
      <c r="I89" s="4"/>
    </row>
    <row r="90" spans="1:9" ht="15.75" customHeight="1" x14ac:dyDescent="0.25">
      <c r="A90" s="61"/>
      <c r="D90" s="1"/>
      <c r="E90" s="2"/>
      <c r="H90" s="3"/>
      <c r="I90" s="4"/>
    </row>
    <row r="91" spans="1:9" ht="15.75" customHeight="1" x14ac:dyDescent="0.25">
      <c r="A91" s="61"/>
      <c r="D91" s="1"/>
      <c r="E91" s="2"/>
      <c r="H91" s="3"/>
      <c r="I91" s="4"/>
    </row>
    <row r="92" spans="1:9" ht="15.75" customHeight="1" x14ac:dyDescent="0.25">
      <c r="A92" s="61"/>
      <c r="D92" s="1"/>
      <c r="E92" s="2"/>
      <c r="H92" s="3"/>
      <c r="I92" s="4"/>
    </row>
    <row r="93" spans="1:9" ht="15.75" customHeight="1" x14ac:dyDescent="0.25">
      <c r="A93" s="61"/>
      <c r="D93" s="1"/>
      <c r="E93" s="2"/>
      <c r="H93" s="3"/>
      <c r="I93" s="4"/>
    </row>
    <row r="94" spans="1:9" ht="15.75" customHeight="1" x14ac:dyDescent="0.25">
      <c r="A94" s="61"/>
      <c r="D94" s="1"/>
      <c r="E94" s="2"/>
      <c r="H94" s="3"/>
      <c r="I94" s="4"/>
    </row>
    <row r="95" spans="1:9" ht="15.75" customHeight="1" x14ac:dyDescent="0.25">
      <c r="A95" s="61"/>
      <c r="D95" s="1"/>
      <c r="E95" s="2"/>
      <c r="H95" s="3"/>
      <c r="I95" s="4"/>
    </row>
    <row r="96" spans="1:9" ht="15.75" customHeight="1" x14ac:dyDescent="0.25">
      <c r="A96" s="61"/>
      <c r="D96" s="1"/>
      <c r="E96" s="2"/>
      <c r="H96" s="3"/>
      <c r="I96" s="4"/>
    </row>
    <row r="97" spans="1:9" ht="15.75" customHeight="1" x14ac:dyDescent="0.25">
      <c r="A97" s="61"/>
      <c r="D97" s="1"/>
      <c r="E97" s="2"/>
      <c r="H97" s="3"/>
      <c r="I97" s="4"/>
    </row>
    <row r="98" spans="1:9" ht="15.75" customHeight="1" x14ac:dyDescent="0.25">
      <c r="A98" s="61"/>
      <c r="D98" s="1"/>
      <c r="E98" s="2"/>
      <c r="H98" s="3"/>
      <c r="I98" s="4"/>
    </row>
    <row r="99" spans="1:9" ht="15.75" customHeight="1" x14ac:dyDescent="0.25">
      <c r="A99" s="61"/>
      <c r="D99" s="1"/>
      <c r="E99" s="2"/>
      <c r="H99" s="3"/>
      <c r="I99" s="4"/>
    </row>
    <row r="100" spans="1:9" ht="15.75" customHeight="1" x14ac:dyDescent="0.25">
      <c r="A100" s="61"/>
      <c r="D100" s="1"/>
      <c r="E100" s="2"/>
      <c r="H100" s="3"/>
      <c r="I100" s="4"/>
    </row>
    <row r="101" spans="1:9" ht="15.75" customHeight="1" x14ac:dyDescent="0.25">
      <c r="A101" s="61"/>
      <c r="D101" s="1"/>
      <c r="E101" s="2"/>
      <c r="H101" s="3"/>
      <c r="I101" s="4"/>
    </row>
    <row r="102" spans="1:9" ht="15.75" customHeight="1" x14ac:dyDescent="0.25">
      <c r="A102" s="61"/>
      <c r="D102" s="1"/>
      <c r="E102" s="2"/>
      <c r="H102" s="3"/>
      <c r="I102" s="4"/>
    </row>
    <row r="103" spans="1:9" ht="15.75" customHeight="1" x14ac:dyDescent="0.25">
      <c r="A103" s="61"/>
      <c r="D103" s="1"/>
      <c r="E103" s="2"/>
      <c r="H103" s="3"/>
      <c r="I103" s="4"/>
    </row>
    <row r="104" spans="1:9" ht="15.75" customHeight="1" x14ac:dyDescent="0.25">
      <c r="A104" s="61"/>
      <c r="D104" s="1"/>
      <c r="E104" s="2"/>
      <c r="H104" s="3"/>
      <c r="I104" s="4"/>
    </row>
    <row r="105" spans="1:9" ht="15.75" customHeight="1" x14ac:dyDescent="0.25">
      <c r="A105" s="61"/>
      <c r="D105" s="1"/>
      <c r="E105" s="2"/>
      <c r="H105" s="3"/>
      <c r="I105" s="4"/>
    </row>
    <row r="106" spans="1:9" ht="15.75" customHeight="1" x14ac:dyDescent="0.25">
      <c r="A106" s="61"/>
      <c r="D106" s="1"/>
      <c r="E106" s="2"/>
      <c r="H106" s="3"/>
      <c r="I106" s="4"/>
    </row>
    <row r="107" spans="1:9" ht="15.75" customHeight="1" x14ac:dyDescent="0.25">
      <c r="A107" s="61"/>
      <c r="D107" s="1"/>
      <c r="E107" s="2"/>
      <c r="H107" s="3"/>
      <c r="I107" s="4"/>
    </row>
    <row r="108" spans="1:9" ht="15.75" customHeight="1" x14ac:dyDescent="0.25">
      <c r="A108" s="61"/>
      <c r="D108" s="1"/>
      <c r="E108" s="2"/>
      <c r="H108" s="3"/>
      <c r="I108" s="4"/>
    </row>
    <row r="109" spans="1:9" ht="15.75" customHeight="1" x14ac:dyDescent="0.25">
      <c r="A109" s="61"/>
      <c r="D109" s="1"/>
      <c r="E109" s="2"/>
      <c r="H109" s="3"/>
      <c r="I109" s="4"/>
    </row>
    <row r="110" spans="1:9" ht="15.75" customHeight="1" x14ac:dyDescent="0.25">
      <c r="A110" s="61"/>
      <c r="D110" s="1"/>
      <c r="E110" s="2"/>
      <c r="H110" s="3"/>
      <c r="I110" s="4"/>
    </row>
    <row r="111" spans="1:9" ht="15.75" customHeight="1" x14ac:dyDescent="0.25">
      <c r="A111" s="61"/>
      <c r="D111" s="1"/>
      <c r="E111" s="2"/>
      <c r="H111" s="3"/>
      <c r="I111" s="4"/>
    </row>
    <row r="112" spans="1:9" ht="15.75" customHeight="1" x14ac:dyDescent="0.25">
      <c r="A112" s="61"/>
      <c r="D112" s="1"/>
      <c r="E112" s="2"/>
      <c r="H112" s="3"/>
      <c r="I112" s="4"/>
    </row>
    <row r="113" spans="1:9" ht="15.75" customHeight="1" x14ac:dyDescent="0.25">
      <c r="A113" s="61"/>
      <c r="D113" s="1"/>
      <c r="E113" s="2"/>
      <c r="H113" s="3"/>
      <c r="I113" s="4"/>
    </row>
    <row r="114" spans="1:9" ht="15.75" customHeight="1" x14ac:dyDescent="0.25">
      <c r="A114" s="61"/>
      <c r="D114" s="1"/>
      <c r="E114" s="2"/>
      <c r="H114" s="3"/>
      <c r="I114" s="4"/>
    </row>
    <row r="115" spans="1:9" ht="15.75" customHeight="1" x14ac:dyDescent="0.25">
      <c r="A115" s="61"/>
      <c r="D115" s="1"/>
      <c r="E115" s="2"/>
      <c r="H115" s="3"/>
      <c r="I115" s="4"/>
    </row>
    <row r="116" spans="1:9" ht="15.75" customHeight="1" x14ac:dyDescent="0.25">
      <c r="A116" s="61"/>
      <c r="D116" s="1"/>
      <c r="E116" s="2"/>
      <c r="H116" s="3"/>
      <c r="I116" s="4"/>
    </row>
    <row r="117" spans="1:9" ht="15.75" customHeight="1" x14ac:dyDescent="0.25">
      <c r="A117" s="61"/>
      <c r="D117" s="1"/>
      <c r="E117" s="2"/>
      <c r="H117" s="3"/>
      <c r="I117" s="4"/>
    </row>
    <row r="118" spans="1:9" ht="15.75" customHeight="1" x14ac:dyDescent="0.25">
      <c r="A118" s="61"/>
      <c r="D118" s="1"/>
      <c r="E118" s="2"/>
      <c r="H118" s="3"/>
      <c r="I118" s="4"/>
    </row>
    <row r="119" spans="1:9" ht="15.75" customHeight="1" x14ac:dyDescent="0.25">
      <c r="A119" s="61"/>
      <c r="D119" s="1"/>
      <c r="E119" s="2"/>
      <c r="H119" s="3"/>
      <c r="I119" s="4"/>
    </row>
    <row r="120" spans="1:9" ht="15.75" customHeight="1" x14ac:dyDescent="0.25">
      <c r="A120" s="61"/>
      <c r="D120" s="1"/>
      <c r="E120" s="2"/>
      <c r="H120" s="3"/>
      <c r="I120" s="4"/>
    </row>
    <row r="121" spans="1:9" ht="15.75" customHeight="1" x14ac:dyDescent="0.25">
      <c r="A121" s="61"/>
      <c r="D121" s="1"/>
      <c r="E121" s="2"/>
      <c r="H121" s="3"/>
      <c r="I121" s="4"/>
    </row>
    <row r="122" spans="1:9" ht="15.75" customHeight="1" x14ac:dyDescent="0.25">
      <c r="A122" s="61"/>
      <c r="D122" s="1"/>
      <c r="E122" s="2"/>
      <c r="H122" s="3"/>
      <c r="I122" s="4"/>
    </row>
    <row r="123" spans="1:9" ht="15.75" customHeight="1" x14ac:dyDescent="0.25">
      <c r="A123" s="61"/>
      <c r="D123" s="1"/>
      <c r="E123" s="2"/>
      <c r="H123" s="3"/>
      <c r="I123" s="4"/>
    </row>
    <row r="124" spans="1:9" ht="15.75" customHeight="1" x14ac:dyDescent="0.25">
      <c r="A124" s="61"/>
      <c r="D124" s="1"/>
      <c r="E124" s="2"/>
      <c r="H124" s="3"/>
      <c r="I124" s="4"/>
    </row>
    <row r="125" spans="1:9" ht="15.75" customHeight="1" x14ac:dyDescent="0.25">
      <c r="A125" s="61"/>
      <c r="D125" s="1"/>
      <c r="E125" s="2"/>
      <c r="H125" s="3"/>
      <c r="I125" s="4"/>
    </row>
    <row r="126" spans="1:9" ht="15.75" customHeight="1" x14ac:dyDescent="0.25">
      <c r="A126" s="61"/>
      <c r="D126" s="1"/>
      <c r="E126" s="2"/>
      <c r="H126" s="3"/>
      <c r="I126" s="4"/>
    </row>
    <row r="127" spans="1:9" ht="15.75" customHeight="1" x14ac:dyDescent="0.25">
      <c r="A127" s="61"/>
      <c r="D127" s="1"/>
      <c r="E127" s="2"/>
      <c r="H127" s="3"/>
      <c r="I127" s="4"/>
    </row>
    <row r="128" spans="1:9" ht="15.75" customHeight="1" x14ac:dyDescent="0.25">
      <c r="A128" s="61"/>
      <c r="D128" s="1"/>
      <c r="E128" s="2"/>
      <c r="H128" s="3"/>
      <c r="I128" s="4"/>
    </row>
    <row r="129" spans="1:9" ht="15.75" customHeight="1" x14ac:dyDescent="0.25">
      <c r="A129" s="61"/>
      <c r="D129" s="1"/>
      <c r="E129" s="2"/>
      <c r="H129" s="3"/>
      <c r="I129" s="4"/>
    </row>
    <row r="130" spans="1:9" ht="15.75" customHeight="1" x14ac:dyDescent="0.25">
      <c r="A130" s="61"/>
      <c r="D130" s="1"/>
      <c r="E130" s="2"/>
      <c r="H130" s="3"/>
      <c r="I130" s="4"/>
    </row>
    <row r="131" spans="1:9" ht="15.75" customHeight="1" x14ac:dyDescent="0.25">
      <c r="A131" s="61"/>
      <c r="D131" s="1"/>
      <c r="E131" s="2"/>
      <c r="H131" s="3"/>
      <c r="I131" s="4"/>
    </row>
    <row r="132" spans="1:9" ht="15.75" customHeight="1" x14ac:dyDescent="0.25">
      <c r="A132" s="61"/>
      <c r="D132" s="1"/>
      <c r="E132" s="2"/>
      <c r="H132" s="3"/>
      <c r="I132" s="4"/>
    </row>
    <row r="133" spans="1:9" ht="15.75" customHeight="1" x14ac:dyDescent="0.25">
      <c r="A133" s="61"/>
      <c r="D133" s="1"/>
      <c r="E133" s="2"/>
      <c r="H133" s="3"/>
      <c r="I133" s="4"/>
    </row>
    <row r="134" spans="1:9" ht="15.75" customHeight="1" x14ac:dyDescent="0.25">
      <c r="A134" s="61"/>
      <c r="D134" s="1"/>
      <c r="E134" s="2"/>
      <c r="H134" s="3"/>
      <c r="I134" s="4"/>
    </row>
    <row r="135" spans="1:9" ht="15.75" customHeight="1" x14ac:dyDescent="0.25">
      <c r="A135" s="61"/>
      <c r="D135" s="1"/>
      <c r="E135" s="2"/>
      <c r="H135" s="3"/>
      <c r="I135" s="4"/>
    </row>
    <row r="136" spans="1:9" ht="15.75" customHeight="1" x14ac:dyDescent="0.25">
      <c r="A136" s="61"/>
      <c r="D136" s="1"/>
      <c r="E136" s="2"/>
      <c r="H136" s="3"/>
      <c r="I136" s="4"/>
    </row>
    <row r="137" spans="1:9" ht="15.75" customHeight="1" x14ac:dyDescent="0.25">
      <c r="A137" s="61"/>
      <c r="D137" s="1"/>
      <c r="E137" s="2"/>
      <c r="H137" s="3"/>
      <c r="I137" s="4"/>
    </row>
    <row r="138" spans="1:9" ht="15.75" customHeight="1" x14ac:dyDescent="0.25">
      <c r="A138" s="61"/>
      <c r="D138" s="1"/>
      <c r="E138" s="2"/>
      <c r="H138" s="3"/>
      <c r="I138" s="4"/>
    </row>
    <row r="139" spans="1:9" ht="15.75" customHeight="1" x14ac:dyDescent="0.25">
      <c r="A139" s="61"/>
      <c r="D139" s="1"/>
      <c r="E139" s="2"/>
      <c r="H139" s="3"/>
      <c r="I139" s="4"/>
    </row>
    <row r="140" spans="1:9" ht="15.75" customHeight="1" x14ac:dyDescent="0.25">
      <c r="A140" s="61"/>
      <c r="D140" s="1"/>
      <c r="E140" s="2"/>
      <c r="H140" s="3"/>
      <c r="I140" s="4"/>
    </row>
    <row r="141" spans="1:9" ht="15.75" customHeight="1" x14ac:dyDescent="0.25">
      <c r="A141" s="61"/>
      <c r="D141" s="1"/>
      <c r="E141" s="2"/>
      <c r="H141" s="3"/>
      <c r="I141" s="4"/>
    </row>
    <row r="142" spans="1:9" ht="15.75" customHeight="1" x14ac:dyDescent="0.25">
      <c r="A142" s="61"/>
      <c r="D142" s="1"/>
      <c r="E142" s="2"/>
      <c r="H142" s="3"/>
      <c r="I142" s="4"/>
    </row>
    <row r="143" spans="1:9" ht="15.75" customHeight="1" x14ac:dyDescent="0.25">
      <c r="A143" s="61"/>
      <c r="D143" s="1"/>
      <c r="E143" s="2"/>
      <c r="H143" s="3"/>
      <c r="I143" s="4"/>
    </row>
    <row r="144" spans="1:9" ht="15.75" customHeight="1" x14ac:dyDescent="0.25">
      <c r="A144" s="61"/>
      <c r="D144" s="1"/>
      <c r="E144" s="2"/>
      <c r="H144" s="3"/>
      <c r="I144" s="4"/>
    </row>
    <row r="145" spans="1:9" ht="15.75" customHeight="1" x14ac:dyDescent="0.25">
      <c r="A145" s="61"/>
      <c r="D145" s="1"/>
      <c r="E145" s="2"/>
      <c r="H145" s="3"/>
      <c r="I145" s="4"/>
    </row>
    <row r="146" spans="1:9" ht="15.75" customHeight="1" x14ac:dyDescent="0.25">
      <c r="A146" s="61"/>
      <c r="D146" s="1"/>
      <c r="E146" s="2"/>
      <c r="H146" s="3"/>
      <c r="I146" s="4"/>
    </row>
    <row r="147" spans="1:9" ht="15.75" customHeight="1" x14ac:dyDescent="0.25">
      <c r="A147" s="61"/>
      <c r="D147" s="1"/>
      <c r="E147" s="2"/>
      <c r="H147" s="3"/>
      <c r="I147" s="4"/>
    </row>
    <row r="148" spans="1:9" ht="15.75" customHeight="1" x14ac:dyDescent="0.25">
      <c r="A148" s="61"/>
      <c r="D148" s="1"/>
      <c r="E148" s="2"/>
      <c r="H148" s="3"/>
      <c r="I148" s="4"/>
    </row>
    <row r="149" spans="1:9" ht="15.75" customHeight="1" x14ac:dyDescent="0.25">
      <c r="A149" s="61"/>
      <c r="D149" s="1"/>
      <c r="E149" s="2"/>
      <c r="H149" s="3"/>
      <c r="I149" s="4"/>
    </row>
    <row r="150" spans="1:9" ht="15.75" customHeight="1" x14ac:dyDescent="0.25">
      <c r="A150" s="61"/>
      <c r="D150" s="1"/>
      <c r="E150" s="2"/>
      <c r="H150" s="3"/>
      <c r="I150" s="4"/>
    </row>
    <row r="151" spans="1:9" ht="15.75" customHeight="1" x14ac:dyDescent="0.25">
      <c r="A151" s="61"/>
      <c r="D151" s="1"/>
      <c r="E151" s="2"/>
      <c r="H151" s="3"/>
      <c r="I151" s="4"/>
    </row>
    <row r="152" spans="1:9" ht="15.75" customHeight="1" x14ac:dyDescent="0.25">
      <c r="A152" s="61"/>
      <c r="D152" s="1"/>
      <c r="E152" s="2"/>
      <c r="H152" s="3"/>
      <c r="I152" s="4"/>
    </row>
    <row r="153" spans="1:9" ht="15.75" customHeight="1" x14ac:dyDescent="0.25">
      <c r="A153" s="61"/>
      <c r="D153" s="1"/>
      <c r="E153" s="2"/>
      <c r="H153" s="3"/>
      <c r="I153" s="4"/>
    </row>
    <row r="154" spans="1:9" ht="15.75" customHeight="1" x14ac:dyDescent="0.25">
      <c r="A154" s="61"/>
      <c r="D154" s="1"/>
      <c r="E154" s="2"/>
      <c r="H154" s="3"/>
      <c r="I154" s="4"/>
    </row>
    <row r="155" spans="1:9" ht="15.75" customHeight="1" x14ac:dyDescent="0.25">
      <c r="A155" s="61"/>
      <c r="D155" s="1"/>
      <c r="E155" s="2"/>
      <c r="H155" s="3"/>
      <c r="I155" s="4"/>
    </row>
    <row r="156" spans="1:9" ht="15.75" customHeight="1" x14ac:dyDescent="0.25">
      <c r="A156" s="61"/>
      <c r="D156" s="1"/>
      <c r="E156" s="2"/>
      <c r="H156" s="3"/>
      <c r="I156" s="4"/>
    </row>
    <row r="157" spans="1:9" ht="15.75" customHeight="1" x14ac:dyDescent="0.25">
      <c r="A157" s="61"/>
      <c r="D157" s="1"/>
      <c r="E157" s="2"/>
      <c r="H157" s="3"/>
      <c r="I157" s="4"/>
    </row>
    <row r="158" spans="1:9" ht="15.75" customHeight="1" x14ac:dyDescent="0.25">
      <c r="A158" s="61"/>
      <c r="D158" s="1"/>
      <c r="E158" s="2"/>
      <c r="H158" s="3"/>
      <c r="I158" s="4"/>
    </row>
    <row r="159" spans="1:9" ht="15.75" customHeight="1" x14ac:dyDescent="0.25">
      <c r="A159" s="61"/>
      <c r="D159" s="1"/>
      <c r="E159" s="2"/>
      <c r="H159" s="3"/>
      <c r="I159" s="4"/>
    </row>
    <row r="160" spans="1:9" ht="15.75" customHeight="1" x14ac:dyDescent="0.25">
      <c r="A160" s="61"/>
      <c r="D160" s="1"/>
      <c r="E160" s="2"/>
      <c r="H160" s="3"/>
      <c r="I160" s="4"/>
    </row>
    <row r="161" spans="1:9" ht="15.75" customHeight="1" x14ac:dyDescent="0.25">
      <c r="A161" s="61"/>
      <c r="D161" s="1"/>
      <c r="E161" s="2"/>
      <c r="H161" s="3"/>
      <c r="I161" s="4"/>
    </row>
    <row r="162" spans="1:9" ht="15.75" customHeight="1" x14ac:dyDescent="0.25">
      <c r="A162" s="61"/>
      <c r="D162" s="1"/>
      <c r="E162" s="2"/>
      <c r="H162" s="3"/>
      <c r="I162" s="4"/>
    </row>
    <row r="163" spans="1:9" ht="15.75" customHeight="1" x14ac:dyDescent="0.25">
      <c r="A163" s="61"/>
      <c r="D163" s="1"/>
      <c r="E163" s="2"/>
      <c r="H163" s="3"/>
      <c r="I163" s="4"/>
    </row>
    <row r="164" spans="1:9" ht="15.75" customHeight="1" x14ac:dyDescent="0.25">
      <c r="A164" s="61"/>
      <c r="D164" s="1"/>
      <c r="E164" s="2"/>
      <c r="H164" s="3"/>
      <c r="I164" s="4"/>
    </row>
    <row r="165" spans="1:9" ht="15.75" customHeight="1" x14ac:dyDescent="0.25">
      <c r="A165" s="61"/>
      <c r="D165" s="1"/>
      <c r="E165" s="2"/>
      <c r="H165" s="3"/>
      <c r="I165" s="4"/>
    </row>
    <row r="166" spans="1:9" ht="15.75" customHeight="1" x14ac:dyDescent="0.25">
      <c r="A166" s="61"/>
      <c r="D166" s="1"/>
      <c r="E166" s="2"/>
      <c r="H166" s="3"/>
      <c r="I166" s="4"/>
    </row>
    <row r="167" spans="1:9" ht="15.75" customHeight="1" x14ac:dyDescent="0.25">
      <c r="A167" s="61"/>
      <c r="D167" s="1"/>
      <c r="E167" s="2"/>
      <c r="H167" s="3"/>
      <c r="I167" s="4"/>
    </row>
    <row r="168" spans="1:9" ht="15.75" customHeight="1" x14ac:dyDescent="0.25">
      <c r="A168" s="61"/>
      <c r="D168" s="1"/>
      <c r="E168" s="2"/>
      <c r="H168" s="3"/>
      <c r="I168" s="4"/>
    </row>
    <row r="169" spans="1:9" ht="15.75" customHeight="1" x14ac:dyDescent="0.25">
      <c r="A169" s="61"/>
      <c r="D169" s="1"/>
      <c r="E169" s="2"/>
      <c r="H169" s="3"/>
      <c r="I169" s="4"/>
    </row>
    <row r="170" spans="1:9" ht="15.75" customHeight="1" x14ac:dyDescent="0.25">
      <c r="A170" s="61"/>
      <c r="D170" s="1"/>
      <c r="E170" s="2"/>
      <c r="H170" s="3"/>
      <c r="I170" s="4"/>
    </row>
    <row r="171" spans="1:9" ht="15.75" customHeight="1" x14ac:dyDescent="0.25">
      <c r="A171" s="61"/>
      <c r="D171" s="1"/>
      <c r="E171" s="2"/>
      <c r="H171" s="3"/>
      <c r="I171" s="4"/>
    </row>
    <row r="172" spans="1:9" ht="15.75" customHeight="1" x14ac:dyDescent="0.25">
      <c r="A172" s="61"/>
      <c r="D172" s="1"/>
      <c r="E172" s="2"/>
      <c r="H172" s="3"/>
      <c r="I172" s="4"/>
    </row>
    <row r="173" spans="1:9" ht="15.75" customHeight="1" x14ac:dyDescent="0.25">
      <c r="A173" s="61"/>
      <c r="D173" s="1"/>
      <c r="E173" s="2"/>
      <c r="H173" s="3"/>
      <c r="I173" s="4"/>
    </row>
    <row r="174" spans="1:9" ht="15.75" customHeight="1" x14ac:dyDescent="0.25">
      <c r="A174" s="61"/>
      <c r="D174" s="1"/>
      <c r="E174" s="2"/>
      <c r="H174" s="3"/>
      <c r="I174" s="4"/>
    </row>
    <row r="175" spans="1:9" ht="15.75" customHeight="1" x14ac:dyDescent="0.25">
      <c r="A175" s="61"/>
      <c r="D175" s="1"/>
      <c r="E175" s="2"/>
      <c r="H175" s="3"/>
      <c r="I175" s="4"/>
    </row>
    <row r="176" spans="1:9" ht="15.75" customHeight="1" x14ac:dyDescent="0.25">
      <c r="A176" s="61"/>
      <c r="D176" s="1"/>
      <c r="E176" s="2"/>
      <c r="H176" s="3"/>
      <c r="I176" s="4"/>
    </row>
    <row r="177" spans="1:9" ht="15.75" customHeight="1" x14ac:dyDescent="0.25">
      <c r="A177" s="61"/>
      <c r="D177" s="1"/>
      <c r="E177" s="2"/>
      <c r="H177" s="3"/>
      <c r="I177" s="4"/>
    </row>
    <row r="178" spans="1:9" ht="15.75" customHeight="1" x14ac:dyDescent="0.25">
      <c r="A178" s="61"/>
      <c r="D178" s="1"/>
      <c r="E178" s="2"/>
      <c r="H178" s="3"/>
      <c r="I178" s="4"/>
    </row>
    <row r="179" spans="1:9" ht="15.75" customHeight="1" x14ac:dyDescent="0.25">
      <c r="A179" s="61"/>
      <c r="D179" s="1"/>
      <c r="E179" s="2"/>
      <c r="H179" s="3"/>
      <c r="I179" s="4"/>
    </row>
    <row r="180" spans="1:9" ht="15.75" customHeight="1" x14ac:dyDescent="0.25">
      <c r="A180" s="61"/>
      <c r="D180" s="1"/>
      <c r="E180" s="2"/>
      <c r="H180" s="3"/>
      <c r="I180" s="4"/>
    </row>
    <row r="181" spans="1:9" ht="15.75" customHeight="1" x14ac:dyDescent="0.25">
      <c r="A181" s="61"/>
      <c r="D181" s="1"/>
      <c r="E181" s="2"/>
      <c r="H181" s="3"/>
      <c r="I181" s="4"/>
    </row>
    <row r="182" spans="1:9" ht="15.75" customHeight="1" x14ac:dyDescent="0.25">
      <c r="A182" s="61"/>
      <c r="D182" s="1"/>
      <c r="E182" s="2"/>
      <c r="H182" s="3"/>
      <c r="I182" s="4"/>
    </row>
    <row r="183" spans="1:9" ht="15.75" customHeight="1" x14ac:dyDescent="0.25">
      <c r="A183" s="61"/>
      <c r="D183" s="1"/>
      <c r="E183" s="2"/>
      <c r="H183" s="3"/>
      <c r="I183" s="4"/>
    </row>
    <row r="184" spans="1:9" ht="15.75" customHeight="1" x14ac:dyDescent="0.25">
      <c r="A184" s="61"/>
      <c r="D184" s="1"/>
      <c r="E184" s="2"/>
      <c r="H184" s="3"/>
      <c r="I184" s="4"/>
    </row>
    <row r="185" spans="1:9" ht="15.75" customHeight="1" x14ac:dyDescent="0.25">
      <c r="A185" s="61"/>
      <c r="D185" s="1"/>
      <c r="E185" s="2"/>
      <c r="H185" s="3"/>
      <c r="I185" s="4"/>
    </row>
    <row r="186" spans="1:9" ht="15.75" customHeight="1" x14ac:dyDescent="0.25">
      <c r="A186" s="61"/>
      <c r="D186" s="1"/>
      <c r="E186" s="2"/>
      <c r="H186" s="3"/>
      <c r="I186" s="4"/>
    </row>
    <row r="187" spans="1:9" ht="15.75" customHeight="1" x14ac:dyDescent="0.25">
      <c r="A187" s="61"/>
      <c r="D187" s="1"/>
      <c r="E187" s="2"/>
      <c r="H187" s="3"/>
      <c r="I187" s="4"/>
    </row>
    <row r="188" spans="1:9" ht="15.75" customHeight="1" x14ac:dyDescent="0.25">
      <c r="A188" s="61"/>
      <c r="D188" s="1"/>
      <c r="E188" s="2"/>
      <c r="H188" s="3"/>
      <c r="I188" s="4"/>
    </row>
    <row r="189" spans="1:9" ht="15.75" customHeight="1" x14ac:dyDescent="0.25">
      <c r="A189" s="61"/>
      <c r="D189" s="1"/>
      <c r="E189" s="2"/>
      <c r="H189" s="3"/>
      <c r="I189" s="4"/>
    </row>
    <row r="190" spans="1:9" ht="15.75" customHeight="1" x14ac:dyDescent="0.25">
      <c r="A190" s="61"/>
      <c r="D190" s="1"/>
      <c r="E190" s="2"/>
      <c r="H190" s="3"/>
      <c r="I190" s="4"/>
    </row>
    <row r="191" spans="1:9" ht="15.75" customHeight="1" x14ac:dyDescent="0.25">
      <c r="A191" s="61"/>
      <c r="D191" s="1"/>
      <c r="E191" s="2"/>
      <c r="H191" s="3"/>
      <c r="I191" s="4"/>
    </row>
    <row r="192" spans="1:9" ht="15.75" customHeight="1" x14ac:dyDescent="0.25">
      <c r="A192" s="61"/>
      <c r="D192" s="1"/>
      <c r="E192" s="2"/>
      <c r="H192" s="3"/>
      <c r="I192" s="4"/>
    </row>
    <row r="193" spans="1:9" ht="15.75" customHeight="1" x14ac:dyDescent="0.25">
      <c r="A193" s="61"/>
      <c r="D193" s="1"/>
      <c r="E193" s="2"/>
      <c r="H193" s="3"/>
      <c r="I193" s="4"/>
    </row>
    <row r="194" spans="1:9" ht="15.75" customHeight="1" x14ac:dyDescent="0.25">
      <c r="A194" s="61"/>
      <c r="D194" s="1"/>
      <c r="E194" s="2"/>
      <c r="H194" s="3"/>
      <c r="I194" s="4"/>
    </row>
    <row r="195" spans="1:9" ht="15.75" customHeight="1" x14ac:dyDescent="0.25">
      <c r="A195" s="61"/>
      <c r="D195" s="1"/>
      <c r="E195" s="2"/>
      <c r="H195" s="3"/>
      <c r="I195" s="4"/>
    </row>
    <row r="196" spans="1:9" ht="15.75" customHeight="1" x14ac:dyDescent="0.25">
      <c r="A196" s="61"/>
      <c r="D196" s="1"/>
      <c r="E196" s="2"/>
      <c r="H196" s="3"/>
      <c r="I196" s="4"/>
    </row>
    <row r="197" spans="1:9" ht="15.75" customHeight="1" x14ac:dyDescent="0.25">
      <c r="A197" s="61"/>
      <c r="D197" s="1"/>
      <c r="E197" s="2"/>
      <c r="H197" s="3"/>
      <c r="I197" s="4"/>
    </row>
    <row r="198" spans="1:9" ht="15.75" customHeight="1" x14ac:dyDescent="0.25">
      <c r="A198" s="61"/>
      <c r="D198" s="1"/>
      <c r="E198" s="2"/>
      <c r="H198" s="3"/>
      <c r="I198" s="4"/>
    </row>
    <row r="199" spans="1:9" ht="15.75" customHeight="1" x14ac:dyDescent="0.25">
      <c r="A199" s="61"/>
      <c r="D199" s="1"/>
      <c r="E199" s="2"/>
      <c r="H199" s="3"/>
      <c r="I199" s="4"/>
    </row>
    <row r="200" spans="1:9" ht="15.75" customHeight="1" x14ac:dyDescent="0.25">
      <c r="A200" s="61"/>
      <c r="D200" s="1"/>
      <c r="E200" s="2"/>
      <c r="H200" s="3"/>
      <c r="I200" s="4"/>
    </row>
    <row r="201" spans="1:9" ht="15.75" customHeight="1" x14ac:dyDescent="0.25">
      <c r="A201" s="61"/>
      <c r="D201" s="1"/>
      <c r="E201" s="2"/>
      <c r="H201" s="3"/>
      <c r="I201" s="4"/>
    </row>
    <row r="202" spans="1:9" ht="15.75" customHeight="1" x14ac:dyDescent="0.25">
      <c r="A202" s="61"/>
      <c r="D202" s="1"/>
      <c r="E202" s="2"/>
      <c r="H202" s="3"/>
      <c r="I202" s="4"/>
    </row>
    <row r="203" spans="1:9" ht="15.75" customHeight="1" x14ac:dyDescent="0.25">
      <c r="A203" s="61"/>
      <c r="D203" s="1"/>
      <c r="E203" s="2"/>
      <c r="H203" s="3"/>
      <c r="I203" s="4"/>
    </row>
    <row r="204" spans="1:9" ht="15.75" customHeight="1" x14ac:dyDescent="0.25">
      <c r="A204" s="61"/>
      <c r="D204" s="1"/>
      <c r="E204" s="2"/>
      <c r="H204" s="3"/>
      <c r="I204" s="4"/>
    </row>
    <row r="205" spans="1:9" ht="15.75" customHeight="1" x14ac:dyDescent="0.25">
      <c r="A205" s="61"/>
      <c r="D205" s="1"/>
      <c r="E205" s="2"/>
      <c r="H205" s="3"/>
      <c r="I205" s="4"/>
    </row>
    <row r="206" spans="1:9" ht="15.75" customHeight="1" x14ac:dyDescent="0.25">
      <c r="A206" s="61"/>
      <c r="D206" s="1"/>
      <c r="E206" s="2"/>
      <c r="H206" s="3"/>
      <c r="I206" s="4"/>
    </row>
    <row r="207" spans="1:9" ht="15.75" customHeight="1" x14ac:dyDescent="0.25">
      <c r="A207" s="61"/>
      <c r="D207" s="1"/>
      <c r="E207" s="2"/>
      <c r="H207" s="3"/>
      <c r="I207" s="4"/>
    </row>
    <row r="208" spans="1:9" ht="15.75" customHeight="1" x14ac:dyDescent="0.25">
      <c r="A208" s="61"/>
      <c r="D208" s="1"/>
      <c r="E208" s="2"/>
      <c r="H208" s="3"/>
      <c r="I208" s="4"/>
    </row>
    <row r="209" spans="1:9" ht="15.75" customHeight="1" x14ac:dyDescent="0.25">
      <c r="A209" s="61"/>
      <c r="D209" s="1"/>
      <c r="E209" s="2"/>
      <c r="H209" s="3"/>
      <c r="I209" s="4"/>
    </row>
    <row r="210" spans="1:9" ht="15.75" customHeight="1" x14ac:dyDescent="0.25">
      <c r="A210" s="61"/>
      <c r="D210" s="1"/>
      <c r="E210" s="2"/>
      <c r="H210" s="3"/>
      <c r="I210" s="4"/>
    </row>
    <row r="211" spans="1:9" ht="15.75" customHeight="1" x14ac:dyDescent="0.25">
      <c r="A211" s="61"/>
      <c r="D211" s="1"/>
      <c r="E211" s="2"/>
      <c r="H211" s="3"/>
      <c r="I211" s="4"/>
    </row>
    <row r="212" spans="1:9" ht="15.75" customHeight="1" x14ac:dyDescent="0.25">
      <c r="A212" s="61"/>
      <c r="D212" s="1"/>
      <c r="E212" s="2"/>
      <c r="H212" s="3"/>
      <c r="I212" s="4"/>
    </row>
    <row r="213" spans="1:9" ht="15.75" customHeight="1" x14ac:dyDescent="0.25">
      <c r="A213" s="61"/>
      <c r="D213" s="1"/>
      <c r="E213" s="2"/>
      <c r="H213" s="3"/>
      <c r="I213" s="4"/>
    </row>
    <row r="214" spans="1:9" ht="15.75" customHeight="1" x14ac:dyDescent="0.25">
      <c r="A214" s="61"/>
      <c r="D214" s="1"/>
      <c r="E214" s="2"/>
      <c r="H214" s="3"/>
      <c r="I214" s="4"/>
    </row>
    <row r="215" spans="1:9" ht="15.75" customHeight="1" x14ac:dyDescent="0.25">
      <c r="A215" s="61"/>
      <c r="D215" s="1"/>
      <c r="E215" s="2"/>
      <c r="H215" s="3"/>
      <c r="I215" s="4"/>
    </row>
    <row r="216" spans="1:9" ht="15.75" customHeight="1" x14ac:dyDescent="0.25">
      <c r="A216" s="61"/>
      <c r="D216" s="1"/>
      <c r="E216" s="2"/>
      <c r="H216" s="3"/>
      <c r="I216" s="4"/>
    </row>
    <row r="217" spans="1:9" ht="15.75" customHeight="1" x14ac:dyDescent="0.25">
      <c r="A217" s="61"/>
      <c r="D217" s="1"/>
      <c r="E217" s="2"/>
      <c r="H217" s="3"/>
      <c r="I217" s="4"/>
    </row>
    <row r="218" spans="1:9" ht="15.75" customHeight="1" x14ac:dyDescent="0.25">
      <c r="A218" s="61"/>
      <c r="D218" s="1"/>
      <c r="E218" s="2"/>
      <c r="H218" s="3"/>
      <c r="I218" s="4"/>
    </row>
    <row r="219" spans="1:9" ht="15.75" customHeight="1" x14ac:dyDescent="0.25">
      <c r="A219" s="61"/>
      <c r="D219" s="1"/>
      <c r="E219" s="2"/>
      <c r="H219" s="3"/>
      <c r="I219" s="4"/>
    </row>
    <row r="220" spans="1:9" ht="15.75" customHeight="1" x14ac:dyDescent="0.25">
      <c r="A220" s="61"/>
      <c r="D220" s="1"/>
      <c r="E220" s="2"/>
      <c r="H220" s="3"/>
      <c r="I220" s="4"/>
    </row>
    <row r="221" spans="1:9" ht="15.75" customHeight="1" x14ac:dyDescent="0.25">
      <c r="A221" s="61"/>
      <c r="D221" s="1"/>
      <c r="E221" s="2"/>
      <c r="H221" s="3"/>
      <c r="I221" s="4"/>
    </row>
    <row r="222" spans="1:9" ht="15.75" customHeight="1" x14ac:dyDescent="0.25">
      <c r="A222" s="61"/>
      <c r="D222" s="1"/>
      <c r="E222" s="2"/>
      <c r="H222" s="3"/>
      <c r="I222" s="4"/>
    </row>
    <row r="223" spans="1:9" ht="15.75" customHeight="1" x14ac:dyDescent="0.25">
      <c r="A223" s="61"/>
      <c r="D223" s="1"/>
      <c r="E223" s="2"/>
      <c r="H223" s="3"/>
      <c r="I223" s="4"/>
    </row>
    <row r="224" spans="1:9" ht="15.75" customHeight="1" x14ac:dyDescent="0.25">
      <c r="A224" s="61"/>
      <c r="D224" s="1"/>
      <c r="E224" s="2"/>
      <c r="H224" s="3"/>
      <c r="I224" s="4"/>
    </row>
    <row r="225" spans="1:9" ht="15.75" customHeight="1" x14ac:dyDescent="0.25">
      <c r="A225" s="61"/>
      <c r="D225" s="1"/>
      <c r="E225" s="2"/>
      <c r="H225" s="3"/>
      <c r="I225" s="4"/>
    </row>
    <row r="226" spans="1:9" ht="15.75" customHeight="1" x14ac:dyDescent="0.25">
      <c r="A226" s="61"/>
      <c r="D226" s="1"/>
      <c r="E226" s="2"/>
      <c r="H226" s="3"/>
      <c r="I226" s="4"/>
    </row>
    <row r="227" spans="1:9" ht="15.75" customHeight="1" x14ac:dyDescent="0.25">
      <c r="A227" s="61"/>
      <c r="D227" s="1"/>
      <c r="E227" s="2"/>
      <c r="H227" s="3"/>
      <c r="I227" s="4"/>
    </row>
    <row r="228" spans="1:9" ht="15.75" customHeight="1" x14ac:dyDescent="0.25">
      <c r="A228" s="61"/>
      <c r="D228" s="1"/>
      <c r="E228" s="2"/>
      <c r="H228" s="3"/>
      <c r="I228" s="4"/>
    </row>
    <row r="229" spans="1:9" ht="15.75" customHeight="1" x14ac:dyDescent="0.25">
      <c r="A229" s="61"/>
      <c r="D229" s="1"/>
      <c r="E229" s="2"/>
      <c r="H229" s="3"/>
      <c r="I229" s="4"/>
    </row>
    <row r="230" spans="1:9" ht="15.75" customHeight="1" x14ac:dyDescent="0.25">
      <c r="A230" s="61"/>
      <c r="D230" s="1"/>
      <c r="E230" s="2"/>
      <c r="H230" s="3"/>
      <c r="I230" s="4"/>
    </row>
    <row r="231" spans="1:9" ht="15.75" customHeight="1" x14ac:dyDescent="0.25">
      <c r="A231" s="61"/>
      <c r="D231" s="1"/>
      <c r="E231" s="2"/>
      <c r="H231" s="3"/>
      <c r="I231" s="4"/>
    </row>
    <row r="232" spans="1:9" ht="15.75" customHeight="1" x14ac:dyDescent="0.25">
      <c r="A232" s="61"/>
      <c r="D232" s="1"/>
      <c r="E232" s="2"/>
      <c r="H232" s="3"/>
      <c r="I232" s="4"/>
    </row>
    <row r="233" spans="1:9" ht="15.75" customHeight="1" x14ac:dyDescent="0.25">
      <c r="A233" s="61"/>
      <c r="D233" s="1"/>
      <c r="E233" s="2"/>
      <c r="H233" s="3"/>
      <c r="I233" s="4"/>
    </row>
    <row r="234" spans="1:9" ht="15.75" customHeight="1" x14ac:dyDescent="0.25">
      <c r="A234" s="61"/>
      <c r="D234" s="1"/>
      <c r="E234" s="2"/>
      <c r="H234" s="3"/>
      <c r="I234" s="4"/>
    </row>
    <row r="235" spans="1:9" ht="15.75" customHeight="1" x14ac:dyDescent="0.25">
      <c r="A235" s="61"/>
      <c r="D235" s="1"/>
      <c r="E235" s="2"/>
      <c r="H235" s="3"/>
      <c r="I235" s="4"/>
    </row>
    <row r="236" spans="1:9" ht="15.75" customHeight="1" x14ac:dyDescent="0.25">
      <c r="A236" s="61"/>
      <c r="D236" s="1"/>
      <c r="E236" s="2"/>
      <c r="H236" s="3"/>
      <c r="I236" s="4"/>
    </row>
    <row r="237" spans="1:9" ht="15.75" customHeight="1" x14ac:dyDescent="0.25">
      <c r="A237" s="61"/>
      <c r="D237" s="1"/>
      <c r="E237" s="2"/>
      <c r="H237" s="3"/>
      <c r="I237" s="4"/>
    </row>
    <row r="238" spans="1:9" ht="15.75" customHeight="1" x14ac:dyDescent="0.25">
      <c r="A238" s="61"/>
      <c r="D238" s="1"/>
      <c r="E238" s="2"/>
      <c r="H238" s="3"/>
      <c r="I238" s="4"/>
    </row>
    <row r="239" spans="1:9" ht="15.75" customHeight="1" x14ac:dyDescent="0.25">
      <c r="A239" s="61"/>
      <c r="D239" s="1"/>
      <c r="E239" s="2"/>
      <c r="H239" s="3"/>
      <c r="I239" s="4"/>
    </row>
    <row r="240" spans="1:9" ht="15.75" customHeight="1" x14ac:dyDescent="0.25">
      <c r="A240" s="61"/>
      <c r="D240" s="1"/>
      <c r="E240" s="2"/>
      <c r="H240" s="3"/>
      <c r="I240" s="4"/>
    </row>
    <row r="241" spans="1:9" ht="15.75" customHeight="1" x14ac:dyDescent="0.25">
      <c r="A241" s="61"/>
      <c r="D241" s="1"/>
      <c r="E241" s="2"/>
      <c r="H241" s="3"/>
      <c r="I241" s="4"/>
    </row>
    <row r="242" spans="1:9" ht="15.75" customHeight="1" x14ac:dyDescent="0.25">
      <c r="A242" s="61"/>
      <c r="D242" s="1"/>
      <c r="E242" s="2"/>
      <c r="H242" s="3"/>
      <c r="I242" s="4"/>
    </row>
    <row r="243" spans="1:9" ht="15.75" customHeight="1" x14ac:dyDescent="0.25">
      <c r="A243" s="61"/>
      <c r="D243" s="1"/>
      <c r="E243" s="2"/>
      <c r="H243" s="3"/>
      <c r="I243" s="4"/>
    </row>
    <row r="244" spans="1:9" ht="15.75" customHeight="1" x14ac:dyDescent="0.25">
      <c r="A244" s="61"/>
      <c r="D244" s="1"/>
      <c r="E244" s="2"/>
      <c r="H244" s="3"/>
      <c r="I244" s="4"/>
    </row>
    <row r="245" spans="1:9" ht="15.75" customHeight="1" x14ac:dyDescent="0.25">
      <c r="A245" s="61"/>
      <c r="D245" s="1"/>
      <c r="E245" s="2"/>
      <c r="H245" s="3"/>
      <c r="I245" s="4"/>
    </row>
    <row r="246" spans="1:9" ht="15.75" customHeight="1" x14ac:dyDescent="0.25">
      <c r="A246" s="61"/>
      <c r="D246" s="1"/>
      <c r="E246" s="2"/>
      <c r="H246" s="3"/>
      <c r="I246" s="4"/>
    </row>
    <row r="247" spans="1:9" ht="15.75" customHeight="1" x14ac:dyDescent="0.25">
      <c r="A247" s="61"/>
      <c r="D247" s="1"/>
      <c r="E247" s="2"/>
      <c r="H247" s="3"/>
      <c r="I247" s="4"/>
    </row>
    <row r="248" spans="1:9" ht="15.75" customHeight="1" x14ac:dyDescent="0.25">
      <c r="A248" s="61"/>
      <c r="D248" s="1"/>
      <c r="E248" s="2"/>
      <c r="H248" s="3"/>
      <c r="I248" s="4"/>
    </row>
    <row r="249" spans="1:9" ht="15.75" customHeight="1" x14ac:dyDescent="0.25">
      <c r="A249" s="61"/>
      <c r="D249" s="1"/>
      <c r="E249" s="2"/>
      <c r="H249" s="3"/>
      <c r="I249" s="4"/>
    </row>
    <row r="250" spans="1:9" ht="15.75" customHeight="1" x14ac:dyDescent="0.25">
      <c r="E250" s="60"/>
    </row>
    <row r="251" spans="1:9" ht="15.75" customHeight="1" x14ac:dyDescent="0.25">
      <c r="E251" s="60"/>
    </row>
    <row r="252" spans="1:9" ht="15.75" customHeight="1" x14ac:dyDescent="0.25">
      <c r="E252" s="60"/>
    </row>
    <row r="253" spans="1:9" ht="15.75" customHeight="1" x14ac:dyDescent="0.25">
      <c r="E253" s="60"/>
    </row>
    <row r="254" spans="1:9" ht="15.75" customHeight="1" x14ac:dyDescent="0.25">
      <c r="E254" s="60"/>
    </row>
    <row r="255" spans="1:9" ht="15.75" customHeight="1" x14ac:dyDescent="0.25">
      <c r="E255" s="60"/>
    </row>
    <row r="256" spans="1:9" ht="15.75" customHeight="1" x14ac:dyDescent="0.25">
      <c r="E256" s="60"/>
    </row>
    <row r="257" spans="5:5" ht="15.75" customHeight="1" x14ac:dyDescent="0.25">
      <c r="E257" s="60"/>
    </row>
    <row r="258" spans="5:5" ht="15.75" customHeight="1" x14ac:dyDescent="0.25">
      <c r="E258" s="60"/>
    </row>
    <row r="259" spans="5:5" ht="15.75" customHeight="1" x14ac:dyDescent="0.25">
      <c r="E259" s="60"/>
    </row>
    <row r="260" spans="5:5" ht="15.75" customHeight="1" x14ac:dyDescent="0.25">
      <c r="E260" s="60"/>
    </row>
    <row r="261" spans="5:5" ht="15.75" customHeight="1" x14ac:dyDescent="0.25">
      <c r="E261" s="60"/>
    </row>
    <row r="262" spans="5:5" ht="15.75" customHeight="1" x14ac:dyDescent="0.25">
      <c r="E262" s="60"/>
    </row>
    <row r="263" spans="5:5" ht="15.75" customHeight="1" x14ac:dyDescent="0.25">
      <c r="E263" s="60"/>
    </row>
    <row r="264" spans="5:5" ht="15.75" customHeight="1" x14ac:dyDescent="0.25">
      <c r="E264" s="60"/>
    </row>
    <row r="265" spans="5:5" ht="15.75" customHeight="1" x14ac:dyDescent="0.25">
      <c r="E265" s="60"/>
    </row>
    <row r="266" spans="5:5" ht="15.75" customHeight="1" x14ac:dyDescent="0.25">
      <c r="E266" s="60"/>
    </row>
    <row r="267" spans="5:5" ht="15.75" customHeight="1" x14ac:dyDescent="0.25">
      <c r="E267" s="60"/>
    </row>
    <row r="268" spans="5:5" ht="15.75" customHeight="1" x14ac:dyDescent="0.25">
      <c r="E268" s="60"/>
    </row>
    <row r="269" spans="5:5" ht="15.75" customHeight="1" x14ac:dyDescent="0.25">
      <c r="E269" s="60"/>
    </row>
    <row r="270" spans="5:5" ht="15.75" customHeight="1" x14ac:dyDescent="0.25">
      <c r="E270" s="60"/>
    </row>
    <row r="271" spans="5:5" ht="15.75" customHeight="1" x14ac:dyDescent="0.25">
      <c r="E271" s="60"/>
    </row>
    <row r="272" spans="5:5" ht="15.75" customHeight="1" x14ac:dyDescent="0.25">
      <c r="E272" s="60"/>
    </row>
    <row r="273" spans="5:5" ht="15.75" customHeight="1" x14ac:dyDescent="0.25">
      <c r="E273" s="60"/>
    </row>
    <row r="274" spans="5:5" ht="15.75" customHeight="1" x14ac:dyDescent="0.25">
      <c r="E274" s="60"/>
    </row>
    <row r="275" spans="5:5" ht="15.75" customHeight="1" x14ac:dyDescent="0.25">
      <c r="E275" s="60"/>
    </row>
    <row r="276" spans="5:5" ht="15.75" customHeight="1" x14ac:dyDescent="0.25">
      <c r="E276" s="60"/>
    </row>
    <row r="277" spans="5:5" ht="15.75" customHeight="1" x14ac:dyDescent="0.25">
      <c r="E277" s="60"/>
    </row>
    <row r="278" spans="5:5" ht="15.75" customHeight="1" x14ac:dyDescent="0.25">
      <c r="E278" s="60"/>
    </row>
    <row r="279" spans="5:5" ht="15.75" customHeight="1" x14ac:dyDescent="0.25">
      <c r="E279" s="60"/>
    </row>
    <row r="280" spans="5:5" ht="15.75" customHeight="1" x14ac:dyDescent="0.25">
      <c r="E280" s="60"/>
    </row>
    <row r="281" spans="5:5" ht="15.75" customHeight="1" x14ac:dyDescent="0.25">
      <c r="E281" s="60"/>
    </row>
    <row r="282" spans="5:5" ht="15.75" customHeight="1" x14ac:dyDescent="0.25">
      <c r="E282" s="60"/>
    </row>
    <row r="283" spans="5:5" ht="15.75" customHeight="1" x14ac:dyDescent="0.25">
      <c r="E283" s="60"/>
    </row>
    <row r="284" spans="5:5" ht="15.75" customHeight="1" x14ac:dyDescent="0.25">
      <c r="E284" s="60"/>
    </row>
    <row r="285" spans="5:5" ht="15.75" customHeight="1" x14ac:dyDescent="0.25">
      <c r="E285" s="60"/>
    </row>
    <row r="286" spans="5:5" ht="15.75" customHeight="1" x14ac:dyDescent="0.25">
      <c r="E286" s="60"/>
    </row>
    <row r="287" spans="5:5" ht="15.75" customHeight="1" x14ac:dyDescent="0.25">
      <c r="E287" s="60"/>
    </row>
    <row r="288" spans="5:5" ht="15.75" customHeight="1" x14ac:dyDescent="0.25">
      <c r="E288" s="60"/>
    </row>
    <row r="289" spans="5:5" ht="15.75" customHeight="1" x14ac:dyDescent="0.25">
      <c r="E289" s="60"/>
    </row>
    <row r="290" spans="5:5" ht="15.75" customHeight="1" x14ac:dyDescent="0.25">
      <c r="E290" s="60"/>
    </row>
    <row r="291" spans="5:5" ht="15.75" customHeight="1" x14ac:dyDescent="0.25">
      <c r="E291" s="60"/>
    </row>
    <row r="292" spans="5:5" ht="15.75" customHeight="1" x14ac:dyDescent="0.25">
      <c r="E292" s="60"/>
    </row>
    <row r="293" spans="5:5" ht="15.75" customHeight="1" x14ac:dyDescent="0.25">
      <c r="E293" s="60"/>
    </row>
    <row r="294" spans="5:5" ht="15.75" customHeight="1" x14ac:dyDescent="0.25">
      <c r="E294" s="60"/>
    </row>
    <row r="295" spans="5:5" ht="15.75" customHeight="1" x14ac:dyDescent="0.25">
      <c r="E295" s="60"/>
    </row>
    <row r="296" spans="5:5" ht="15.75" customHeight="1" x14ac:dyDescent="0.25">
      <c r="E296" s="60"/>
    </row>
    <row r="297" spans="5:5" ht="15.75" customHeight="1" x14ac:dyDescent="0.25">
      <c r="E297" s="60"/>
    </row>
    <row r="298" spans="5:5" ht="15.75" customHeight="1" x14ac:dyDescent="0.25">
      <c r="E298" s="60"/>
    </row>
    <row r="299" spans="5:5" ht="15.75" customHeight="1" x14ac:dyDescent="0.25">
      <c r="E299" s="60"/>
    </row>
    <row r="300" spans="5:5" ht="15.75" customHeight="1" x14ac:dyDescent="0.25">
      <c r="E300" s="60"/>
    </row>
    <row r="301" spans="5:5" ht="15.75" customHeight="1" x14ac:dyDescent="0.25">
      <c r="E301" s="60"/>
    </row>
    <row r="302" spans="5:5" ht="15.75" customHeight="1" x14ac:dyDescent="0.25">
      <c r="E302" s="60"/>
    </row>
    <row r="303" spans="5:5" ht="15.75" customHeight="1" x14ac:dyDescent="0.25">
      <c r="E303" s="60"/>
    </row>
    <row r="304" spans="5:5" ht="15.75" customHeight="1" x14ac:dyDescent="0.25">
      <c r="E304" s="60"/>
    </row>
    <row r="305" spans="5:5" ht="15.75" customHeight="1" x14ac:dyDescent="0.25">
      <c r="E305" s="60"/>
    </row>
    <row r="306" spans="5:5" ht="15.75" customHeight="1" x14ac:dyDescent="0.25">
      <c r="E306" s="60"/>
    </row>
    <row r="307" spans="5:5" ht="15.75" customHeight="1" x14ac:dyDescent="0.25">
      <c r="E307" s="60"/>
    </row>
    <row r="308" spans="5:5" ht="15.75" customHeight="1" x14ac:dyDescent="0.25">
      <c r="E308" s="60"/>
    </row>
    <row r="309" spans="5:5" ht="15.75" customHeight="1" x14ac:dyDescent="0.25">
      <c r="E309" s="60"/>
    </row>
    <row r="310" spans="5:5" ht="15.75" customHeight="1" x14ac:dyDescent="0.25">
      <c r="E310" s="60"/>
    </row>
    <row r="311" spans="5:5" ht="15.75" customHeight="1" x14ac:dyDescent="0.25">
      <c r="E311" s="60"/>
    </row>
    <row r="312" spans="5:5" ht="15.75" customHeight="1" x14ac:dyDescent="0.25">
      <c r="E312" s="60"/>
    </row>
    <row r="313" spans="5:5" ht="15.75" customHeight="1" x14ac:dyDescent="0.25">
      <c r="E313" s="60"/>
    </row>
    <row r="314" spans="5:5" ht="15.75" customHeight="1" x14ac:dyDescent="0.25">
      <c r="E314" s="60"/>
    </row>
    <row r="315" spans="5:5" ht="15.75" customHeight="1" x14ac:dyDescent="0.25">
      <c r="E315" s="60"/>
    </row>
    <row r="316" spans="5:5" ht="15.75" customHeight="1" x14ac:dyDescent="0.25">
      <c r="E316" s="60"/>
    </row>
    <row r="317" spans="5:5" ht="15.75" customHeight="1" x14ac:dyDescent="0.25">
      <c r="E317" s="60"/>
    </row>
    <row r="318" spans="5:5" ht="15.75" customHeight="1" x14ac:dyDescent="0.25">
      <c r="E318" s="60"/>
    </row>
    <row r="319" spans="5:5" ht="15.75" customHeight="1" x14ac:dyDescent="0.25">
      <c r="E319" s="60"/>
    </row>
    <row r="320" spans="5:5" ht="15.75" customHeight="1" x14ac:dyDescent="0.25">
      <c r="E320" s="60"/>
    </row>
    <row r="321" spans="5:5" ht="15.75" customHeight="1" x14ac:dyDescent="0.25">
      <c r="E321" s="60"/>
    </row>
    <row r="322" spans="5:5" ht="15.75" customHeight="1" x14ac:dyDescent="0.25">
      <c r="E322" s="60"/>
    </row>
    <row r="323" spans="5:5" ht="15.75" customHeight="1" x14ac:dyDescent="0.25">
      <c r="E323" s="60"/>
    </row>
    <row r="324" spans="5:5" ht="15.75" customHeight="1" x14ac:dyDescent="0.25">
      <c r="E324" s="60"/>
    </row>
    <row r="325" spans="5:5" ht="15.75" customHeight="1" x14ac:dyDescent="0.25">
      <c r="E325" s="60"/>
    </row>
    <row r="326" spans="5:5" ht="15.75" customHeight="1" x14ac:dyDescent="0.25">
      <c r="E326" s="60"/>
    </row>
    <row r="327" spans="5:5" ht="15.75" customHeight="1" x14ac:dyDescent="0.25">
      <c r="E327" s="60"/>
    </row>
    <row r="328" spans="5:5" ht="15.75" customHeight="1" x14ac:dyDescent="0.25">
      <c r="E328" s="60"/>
    </row>
    <row r="329" spans="5:5" ht="15.75" customHeight="1" x14ac:dyDescent="0.25">
      <c r="E329" s="60"/>
    </row>
    <row r="330" spans="5:5" ht="15.75" customHeight="1" x14ac:dyDescent="0.25">
      <c r="E330" s="60"/>
    </row>
    <row r="331" spans="5:5" ht="15.75" customHeight="1" x14ac:dyDescent="0.25">
      <c r="E331" s="60"/>
    </row>
    <row r="332" spans="5:5" ht="15.75" customHeight="1" x14ac:dyDescent="0.25">
      <c r="E332" s="60"/>
    </row>
    <row r="333" spans="5:5" ht="15.75" customHeight="1" x14ac:dyDescent="0.25">
      <c r="E333" s="60"/>
    </row>
    <row r="334" spans="5:5" ht="15.75" customHeight="1" x14ac:dyDescent="0.25">
      <c r="E334" s="60"/>
    </row>
    <row r="335" spans="5:5" ht="15.75" customHeight="1" x14ac:dyDescent="0.25">
      <c r="E335" s="60"/>
    </row>
    <row r="336" spans="5:5" ht="15.75" customHeight="1" x14ac:dyDescent="0.25">
      <c r="E336" s="60"/>
    </row>
    <row r="337" spans="5:5" ht="15.75" customHeight="1" x14ac:dyDescent="0.25">
      <c r="E337" s="60"/>
    </row>
    <row r="338" spans="5:5" ht="15.75" customHeight="1" x14ac:dyDescent="0.25">
      <c r="E338" s="60"/>
    </row>
    <row r="339" spans="5:5" ht="15.75" customHeight="1" x14ac:dyDescent="0.25">
      <c r="E339" s="60"/>
    </row>
    <row r="340" spans="5:5" ht="15.75" customHeight="1" x14ac:dyDescent="0.25">
      <c r="E340" s="60"/>
    </row>
    <row r="341" spans="5:5" ht="15.75" customHeight="1" x14ac:dyDescent="0.25">
      <c r="E341" s="60"/>
    </row>
    <row r="342" spans="5:5" ht="15.75" customHeight="1" x14ac:dyDescent="0.25">
      <c r="E342" s="60"/>
    </row>
    <row r="343" spans="5:5" ht="15.75" customHeight="1" x14ac:dyDescent="0.25">
      <c r="E343" s="60"/>
    </row>
    <row r="344" spans="5:5" ht="15.75" customHeight="1" x14ac:dyDescent="0.25">
      <c r="E344" s="60"/>
    </row>
    <row r="345" spans="5:5" ht="15.75" customHeight="1" x14ac:dyDescent="0.25">
      <c r="E345" s="60"/>
    </row>
    <row r="346" spans="5:5" ht="15.75" customHeight="1" x14ac:dyDescent="0.25">
      <c r="E346" s="60"/>
    </row>
    <row r="347" spans="5:5" ht="15.75" customHeight="1" x14ac:dyDescent="0.25">
      <c r="E347" s="60"/>
    </row>
    <row r="348" spans="5:5" ht="15.75" customHeight="1" x14ac:dyDescent="0.25">
      <c r="E348" s="60"/>
    </row>
    <row r="349" spans="5:5" ht="15.75" customHeight="1" x14ac:dyDescent="0.25">
      <c r="E349" s="60"/>
    </row>
    <row r="350" spans="5:5" ht="15.75" customHeight="1" x14ac:dyDescent="0.25">
      <c r="E350" s="60"/>
    </row>
    <row r="351" spans="5:5" ht="15.75" customHeight="1" x14ac:dyDescent="0.25">
      <c r="E351" s="60"/>
    </row>
    <row r="352" spans="5:5" ht="15.75" customHeight="1" x14ac:dyDescent="0.25">
      <c r="E352" s="60"/>
    </row>
    <row r="353" spans="5:5" ht="15.75" customHeight="1" x14ac:dyDescent="0.25">
      <c r="E353" s="60"/>
    </row>
    <row r="354" spans="5:5" ht="15.75" customHeight="1" x14ac:dyDescent="0.25">
      <c r="E354" s="60"/>
    </row>
    <row r="355" spans="5:5" ht="15.75" customHeight="1" x14ac:dyDescent="0.25">
      <c r="E355" s="60"/>
    </row>
    <row r="356" spans="5:5" ht="15.75" customHeight="1" x14ac:dyDescent="0.25">
      <c r="E356" s="60"/>
    </row>
    <row r="357" spans="5:5" ht="15.75" customHeight="1" x14ac:dyDescent="0.25">
      <c r="E357" s="60"/>
    </row>
    <row r="358" spans="5:5" ht="15.75" customHeight="1" x14ac:dyDescent="0.25">
      <c r="E358" s="60"/>
    </row>
    <row r="359" spans="5:5" ht="15.75" customHeight="1" x14ac:dyDescent="0.25">
      <c r="E359" s="60"/>
    </row>
    <row r="360" spans="5:5" ht="15.75" customHeight="1" x14ac:dyDescent="0.25">
      <c r="E360" s="60"/>
    </row>
    <row r="361" spans="5:5" ht="15.75" customHeight="1" x14ac:dyDescent="0.25">
      <c r="E361" s="60"/>
    </row>
    <row r="362" spans="5:5" ht="15.75" customHeight="1" x14ac:dyDescent="0.25">
      <c r="E362" s="60"/>
    </row>
    <row r="363" spans="5:5" ht="15.75" customHeight="1" x14ac:dyDescent="0.25">
      <c r="E363" s="60"/>
    </row>
    <row r="364" spans="5:5" ht="15.75" customHeight="1" x14ac:dyDescent="0.25">
      <c r="E364" s="60"/>
    </row>
    <row r="365" spans="5:5" ht="15.75" customHeight="1" x14ac:dyDescent="0.25">
      <c r="E365" s="60"/>
    </row>
    <row r="366" spans="5:5" ht="15.75" customHeight="1" x14ac:dyDescent="0.25">
      <c r="E366" s="60"/>
    </row>
    <row r="367" spans="5:5" ht="15.75" customHeight="1" x14ac:dyDescent="0.25">
      <c r="E367" s="60"/>
    </row>
    <row r="368" spans="5:5" ht="15.75" customHeight="1" x14ac:dyDescent="0.25">
      <c r="E368" s="60"/>
    </row>
    <row r="369" spans="5:5" ht="15.75" customHeight="1" x14ac:dyDescent="0.25">
      <c r="E369" s="60"/>
    </row>
    <row r="370" spans="5:5" ht="15.75" customHeight="1" x14ac:dyDescent="0.25">
      <c r="E370" s="60"/>
    </row>
    <row r="371" spans="5:5" ht="15.75" customHeight="1" x14ac:dyDescent="0.25">
      <c r="E371" s="60"/>
    </row>
    <row r="372" spans="5:5" ht="15.75" customHeight="1" x14ac:dyDescent="0.25">
      <c r="E372" s="60"/>
    </row>
    <row r="373" spans="5:5" ht="15.75" customHeight="1" x14ac:dyDescent="0.25">
      <c r="E373" s="60"/>
    </row>
    <row r="374" spans="5:5" ht="15.75" customHeight="1" x14ac:dyDescent="0.25">
      <c r="E374" s="60"/>
    </row>
    <row r="375" spans="5:5" ht="15.75" customHeight="1" x14ac:dyDescent="0.25">
      <c r="E375" s="60"/>
    </row>
    <row r="376" spans="5:5" ht="15.75" customHeight="1" x14ac:dyDescent="0.25">
      <c r="E376" s="60"/>
    </row>
    <row r="377" spans="5:5" ht="15.75" customHeight="1" x14ac:dyDescent="0.25">
      <c r="E377" s="60"/>
    </row>
    <row r="378" spans="5:5" ht="15.75" customHeight="1" x14ac:dyDescent="0.25">
      <c r="E378" s="60"/>
    </row>
    <row r="379" spans="5:5" ht="15.75" customHeight="1" x14ac:dyDescent="0.25">
      <c r="E379" s="60"/>
    </row>
    <row r="380" spans="5:5" ht="15.75" customHeight="1" x14ac:dyDescent="0.25">
      <c r="E380" s="60"/>
    </row>
    <row r="381" spans="5:5" ht="15.75" customHeight="1" x14ac:dyDescent="0.25">
      <c r="E381" s="60"/>
    </row>
    <row r="382" spans="5:5" ht="15.75" customHeight="1" x14ac:dyDescent="0.25">
      <c r="E382" s="60"/>
    </row>
    <row r="383" spans="5:5" ht="15.75" customHeight="1" x14ac:dyDescent="0.25">
      <c r="E383" s="60"/>
    </row>
    <row r="384" spans="5:5" ht="15.75" customHeight="1" x14ac:dyDescent="0.25">
      <c r="E384" s="60"/>
    </row>
    <row r="385" spans="5:5" ht="15.75" customHeight="1" x14ac:dyDescent="0.25">
      <c r="E385" s="60"/>
    </row>
    <row r="386" spans="5:5" ht="15.75" customHeight="1" x14ac:dyDescent="0.25">
      <c r="E386" s="60"/>
    </row>
    <row r="387" spans="5:5" ht="15.75" customHeight="1" x14ac:dyDescent="0.25">
      <c r="E387" s="60"/>
    </row>
    <row r="388" spans="5:5" ht="15.75" customHeight="1" x14ac:dyDescent="0.25">
      <c r="E388" s="60"/>
    </row>
    <row r="389" spans="5:5" ht="15.75" customHeight="1" x14ac:dyDescent="0.25">
      <c r="E389" s="60"/>
    </row>
    <row r="390" spans="5:5" ht="15.75" customHeight="1" x14ac:dyDescent="0.25">
      <c r="E390" s="60"/>
    </row>
    <row r="391" spans="5:5" ht="15.75" customHeight="1" x14ac:dyDescent="0.25">
      <c r="E391" s="60"/>
    </row>
    <row r="392" spans="5:5" ht="15.75" customHeight="1" x14ac:dyDescent="0.25">
      <c r="E392" s="60"/>
    </row>
    <row r="393" spans="5:5" ht="15.75" customHeight="1" x14ac:dyDescent="0.25">
      <c r="E393" s="60"/>
    </row>
    <row r="394" spans="5:5" ht="15.75" customHeight="1" x14ac:dyDescent="0.25">
      <c r="E394" s="60"/>
    </row>
    <row r="395" spans="5:5" ht="15.75" customHeight="1" x14ac:dyDescent="0.25">
      <c r="E395" s="60"/>
    </row>
    <row r="396" spans="5:5" ht="15.75" customHeight="1" x14ac:dyDescent="0.25">
      <c r="E396" s="60"/>
    </row>
    <row r="397" spans="5:5" ht="15.75" customHeight="1" x14ac:dyDescent="0.25">
      <c r="E397" s="60"/>
    </row>
    <row r="398" spans="5:5" ht="15.75" customHeight="1" x14ac:dyDescent="0.25">
      <c r="E398" s="60"/>
    </row>
    <row r="399" spans="5:5" ht="15.75" customHeight="1" x14ac:dyDescent="0.25">
      <c r="E399" s="60"/>
    </row>
    <row r="400" spans="5:5" ht="15.75" customHeight="1" x14ac:dyDescent="0.25">
      <c r="E400" s="60"/>
    </row>
    <row r="401" spans="5:5" ht="15.75" customHeight="1" x14ac:dyDescent="0.25">
      <c r="E401" s="60"/>
    </row>
    <row r="402" spans="5:5" ht="15.75" customHeight="1" x14ac:dyDescent="0.25">
      <c r="E402" s="60"/>
    </row>
    <row r="403" spans="5:5" ht="15.75" customHeight="1" x14ac:dyDescent="0.25">
      <c r="E403" s="60"/>
    </row>
    <row r="404" spans="5:5" ht="15.75" customHeight="1" x14ac:dyDescent="0.25">
      <c r="E404" s="60"/>
    </row>
    <row r="405" spans="5:5" ht="15.75" customHeight="1" x14ac:dyDescent="0.25">
      <c r="E405" s="60"/>
    </row>
    <row r="406" spans="5:5" ht="15.75" customHeight="1" x14ac:dyDescent="0.25">
      <c r="E406" s="60"/>
    </row>
    <row r="407" spans="5:5" ht="15.75" customHeight="1" x14ac:dyDescent="0.25">
      <c r="E407" s="60"/>
    </row>
    <row r="408" spans="5:5" ht="15.75" customHeight="1" x14ac:dyDescent="0.25">
      <c r="E408" s="60"/>
    </row>
    <row r="409" spans="5:5" ht="15.75" customHeight="1" x14ac:dyDescent="0.25">
      <c r="E409" s="60"/>
    </row>
    <row r="410" spans="5:5" ht="15.75" customHeight="1" x14ac:dyDescent="0.25">
      <c r="E410" s="60"/>
    </row>
    <row r="411" spans="5:5" ht="15.75" customHeight="1" x14ac:dyDescent="0.25">
      <c r="E411" s="60"/>
    </row>
    <row r="412" spans="5:5" ht="15.75" customHeight="1" x14ac:dyDescent="0.25">
      <c r="E412" s="60"/>
    </row>
    <row r="413" spans="5:5" ht="15.75" customHeight="1" x14ac:dyDescent="0.25">
      <c r="E413" s="60"/>
    </row>
    <row r="414" spans="5:5" ht="15.75" customHeight="1" x14ac:dyDescent="0.25">
      <c r="E414" s="60"/>
    </row>
    <row r="415" spans="5:5" ht="15.75" customHeight="1" x14ac:dyDescent="0.25">
      <c r="E415" s="60"/>
    </row>
    <row r="416" spans="5:5" ht="15.75" customHeight="1" x14ac:dyDescent="0.25">
      <c r="E416" s="60"/>
    </row>
    <row r="417" spans="5:5" ht="15.75" customHeight="1" x14ac:dyDescent="0.25">
      <c r="E417" s="60"/>
    </row>
    <row r="418" spans="5:5" ht="15.75" customHeight="1" x14ac:dyDescent="0.25">
      <c r="E418" s="60"/>
    </row>
    <row r="419" spans="5:5" ht="15.75" customHeight="1" x14ac:dyDescent="0.25">
      <c r="E419" s="60"/>
    </row>
    <row r="420" spans="5:5" ht="15.75" customHeight="1" x14ac:dyDescent="0.25">
      <c r="E420" s="60"/>
    </row>
    <row r="421" spans="5:5" ht="15.75" customHeight="1" x14ac:dyDescent="0.25">
      <c r="E421" s="60"/>
    </row>
    <row r="422" spans="5:5" ht="15.75" customHeight="1" x14ac:dyDescent="0.25">
      <c r="E422" s="60"/>
    </row>
    <row r="423" spans="5:5" ht="15.75" customHeight="1" x14ac:dyDescent="0.25">
      <c r="E423" s="60"/>
    </row>
    <row r="424" spans="5:5" ht="15.75" customHeight="1" x14ac:dyDescent="0.25">
      <c r="E424" s="60"/>
    </row>
    <row r="425" spans="5:5" ht="15.75" customHeight="1" x14ac:dyDescent="0.25">
      <c r="E425" s="60"/>
    </row>
    <row r="426" spans="5:5" ht="15.75" customHeight="1" x14ac:dyDescent="0.25">
      <c r="E426" s="60"/>
    </row>
    <row r="427" spans="5:5" ht="15.75" customHeight="1" x14ac:dyDescent="0.25">
      <c r="E427" s="60"/>
    </row>
    <row r="428" spans="5:5" ht="15.75" customHeight="1" x14ac:dyDescent="0.25">
      <c r="E428" s="60"/>
    </row>
    <row r="429" spans="5:5" ht="15.75" customHeight="1" x14ac:dyDescent="0.25">
      <c r="E429" s="60"/>
    </row>
    <row r="430" spans="5:5" ht="15.75" customHeight="1" x14ac:dyDescent="0.25">
      <c r="E430" s="60"/>
    </row>
    <row r="431" spans="5:5" ht="15.75" customHeight="1" x14ac:dyDescent="0.25">
      <c r="E431" s="60"/>
    </row>
    <row r="432" spans="5:5" ht="15.75" customHeight="1" x14ac:dyDescent="0.25">
      <c r="E432" s="60"/>
    </row>
    <row r="433" spans="5:5" ht="15.75" customHeight="1" x14ac:dyDescent="0.25">
      <c r="E433" s="60"/>
    </row>
    <row r="434" spans="5:5" ht="15.75" customHeight="1" x14ac:dyDescent="0.25">
      <c r="E434" s="60"/>
    </row>
    <row r="435" spans="5:5" ht="15.75" customHeight="1" x14ac:dyDescent="0.25">
      <c r="E435" s="60"/>
    </row>
    <row r="436" spans="5:5" ht="15.75" customHeight="1" x14ac:dyDescent="0.25">
      <c r="E436" s="60"/>
    </row>
    <row r="437" spans="5:5" ht="15.75" customHeight="1" x14ac:dyDescent="0.25">
      <c r="E437" s="60"/>
    </row>
    <row r="438" spans="5:5" ht="15.75" customHeight="1" x14ac:dyDescent="0.25">
      <c r="E438" s="60"/>
    </row>
    <row r="439" spans="5:5" ht="15.75" customHeight="1" x14ac:dyDescent="0.25">
      <c r="E439" s="60"/>
    </row>
    <row r="440" spans="5:5" ht="15.75" customHeight="1" x14ac:dyDescent="0.25">
      <c r="E440" s="60"/>
    </row>
    <row r="441" spans="5:5" ht="15.75" customHeight="1" x14ac:dyDescent="0.25">
      <c r="E441" s="60"/>
    </row>
    <row r="442" spans="5:5" ht="15.75" customHeight="1" x14ac:dyDescent="0.25">
      <c r="E442" s="60"/>
    </row>
    <row r="443" spans="5:5" ht="15.75" customHeight="1" x14ac:dyDescent="0.25">
      <c r="E443" s="60"/>
    </row>
    <row r="444" spans="5:5" ht="15.75" customHeight="1" x14ac:dyDescent="0.25">
      <c r="E444" s="60"/>
    </row>
    <row r="445" spans="5:5" ht="15.75" customHeight="1" x14ac:dyDescent="0.25">
      <c r="E445" s="60"/>
    </row>
    <row r="446" spans="5:5" ht="15.75" customHeight="1" x14ac:dyDescent="0.25">
      <c r="E446" s="60"/>
    </row>
    <row r="447" spans="5:5" ht="15.75" customHeight="1" x14ac:dyDescent="0.25">
      <c r="E447" s="60"/>
    </row>
    <row r="448" spans="5:5" ht="15.75" customHeight="1" x14ac:dyDescent="0.25">
      <c r="E448" s="60"/>
    </row>
    <row r="449" spans="5:5" ht="15.75" customHeight="1" x14ac:dyDescent="0.25">
      <c r="E449" s="60"/>
    </row>
    <row r="450" spans="5:5" ht="15.75" customHeight="1" x14ac:dyDescent="0.25">
      <c r="E450" s="60"/>
    </row>
    <row r="451" spans="5:5" ht="15.75" customHeight="1" x14ac:dyDescent="0.25">
      <c r="E451" s="60"/>
    </row>
    <row r="452" spans="5:5" ht="15.75" customHeight="1" x14ac:dyDescent="0.25">
      <c r="E452" s="60"/>
    </row>
    <row r="453" spans="5:5" ht="15.75" customHeight="1" x14ac:dyDescent="0.25">
      <c r="E453" s="60"/>
    </row>
    <row r="454" spans="5:5" ht="15.75" customHeight="1" x14ac:dyDescent="0.25">
      <c r="E454" s="60"/>
    </row>
    <row r="455" spans="5:5" ht="15.75" customHeight="1" x14ac:dyDescent="0.25">
      <c r="E455" s="60"/>
    </row>
    <row r="456" spans="5:5" ht="15.75" customHeight="1" x14ac:dyDescent="0.25">
      <c r="E456" s="60"/>
    </row>
    <row r="457" spans="5:5" ht="15.75" customHeight="1" x14ac:dyDescent="0.25">
      <c r="E457" s="60"/>
    </row>
    <row r="458" spans="5:5" ht="15.75" customHeight="1" x14ac:dyDescent="0.25">
      <c r="E458" s="60"/>
    </row>
    <row r="459" spans="5:5" ht="15.75" customHeight="1" x14ac:dyDescent="0.25">
      <c r="E459" s="60"/>
    </row>
    <row r="460" spans="5:5" ht="15.75" customHeight="1" x14ac:dyDescent="0.25">
      <c r="E460" s="60"/>
    </row>
    <row r="461" spans="5:5" ht="15.75" customHeight="1" x14ac:dyDescent="0.25">
      <c r="E461" s="60"/>
    </row>
    <row r="462" spans="5:5" ht="15.75" customHeight="1" x14ac:dyDescent="0.25">
      <c r="E462" s="60"/>
    </row>
    <row r="463" spans="5:5" ht="15.75" customHeight="1" x14ac:dyDescent="0.25">
      <c r="E463" s="60"/>
    </row>
    <row r="464" spans="5:5" ht="15.75" customHeight="1" x14ac:dyDescent="0.25">
      <c r="E464" s="60"/>
    </row>
    <row r="465" spans="5:5" ht="15.75" customHeight="1" x14ac:dyDescent="0.25">
      <c r="E465" s="60"/>
    </row>
    <row r="466" spans="5:5" ht="15.75" customHeight="1" x14ac:dyDescent="0.25">
      <c r="E466" s="60"/>
    </row>
    <row r="467" spans="5:5" ht="15.75" customHeight="1" x14ac:dyDescent="0.25">
      <c r="E467" s="60"/>
    </row>
    <row r="468" spans="5:5" ht="15.75" customHeight="1" x14ac:dyDescent="0.25">
      <c r="E468" s="60"/>
    </row>
    <row r="469" spans="5:5" ht="15.75" customHeight="1" x14ac:dyDescent="0.25">
      <c r="E469" s="60"/>
    </row>
    <row r="470" spans="5:5" ht="15.75" customHeight="1" x14ac:dyDescent="0.25">
      <c r="E470" s="60"/>
    </row>
    <row r="471" spans="5:5" ht="15.75" customHeight="1" x14ac:dyDescent="0.25">
      <c r="E471" s="60"/>
    </row>
    <row r="472" spans="5:5" ht="15.75" customHeight="1" x14ac:dyDescent="0.25">
      <c r="E472" s="60"/>
    </row>
    <row r="473" spans="5:5" ht="15.75" customHeight="1" x14ac:dyDescent="0.25">
      <c r="E473" s="60"/>
    </row>
    <row r="474" spans="5:5" ht="15.75" customHeight="1" x14ac:dyDescent="0.25">
      <c r="E474" s="60"/>
    </row>
    <row r="475" spans="5:5" ht="15.75" customHeight="1" x14ac:dyDescent="0.25">
      <c r="E475" s="60"/>
    </row>
    <row r="476" spans="5:5" ht="15.75" customHeight="1" x14ac:dyDescent="0.25">
      <c r="E476" s="60"/>
    </row>
    <row r="477" spans="5:5" ht="15.75" customHeight="1" x14ac:dyDescent="0.25">
      <c r="E477" s="60"/>
    </row>
    <row r="478" spans="5:5" ht="15.75" customHeight="1" x14ac:dyDescent="0.25">
      <c r="E478" s="60"/>
    </row>
    <row r="479" spans="5:5" ht="15.75" customHeight="1" x14ac:dyDescent="0.25">
      <c r="E479" s="60"/>
    </row>
    <row r="480" spans="5:5" ht="15.75" customHeight="1" x14ac:dyDescent="0.25">
      <c r="E480" s="60"/>
    </row>
    <row r="481" spans="5:5" ht="15.75" customHeight="1" x14ac:dyDescent="0.25">
      <c r="E481" s="60"/>
    </row>
    <row r="482" spans="5:5" ht="15.75" customHeight="1" x14ac:dyDescent="0.25">
      <c r="E482" s="60"/>
    </row>
    <row r="483" spans="5:5" ht="15.75" customHeight="1" x14ac:dyDescent="0.25">
      <c r="E483" s="60"/>
    </row>
    <row r="484" spans="5:5" ht="15.75" customHeight="1" x14ac:dyDescent="0.25">
      <c r="E484" s="60"/>
    </row>
    <row r="485" spans="5:5" ht="15.75" customHeight="1" x14ac:dyDescent="0.25">
      <c r="E485" s="60"/>
    </row>
    <row r="486" spans="5:5" ht="15.75" customHeight="1" x14ac:dyDescent="0.25">
      <c r="E486" s="60"/>
    </row>
    <row r="487" spans="5:5" ht="15.75" customHeight="1" x14ac:dyDescent="0.25">
      <c r="E487" s="60"/>
    </row>
    <row r="488" spans="5:5" ht="15.75" customHeight="1" x14ac:dyDescent="0.25">
      <c r="E488" s="60"/>
    </row>
    <row r="489" spans="5:5" ht="15.75" customHeight="1" x14ac:dyDescent="0.25">
      <c r="E489" s="60"/>
    </row>
    <row r="490" spans="5:5" ht="15.75" customHeight="1" x14ac:dyDescent="0.25">
      <c r="E490" s="60"/>
    </row>
    <row r="491" spans="5:5" ht="15.75" customHeight="1" x14ac:dyDescent="0.25">
      <c r="E491" s="60"/>
    </row>
    <row r="492" spans="5:5" ht="15.75" customHeight="1" x14ac:dyDescent="0.25">
      <c r="E492" s="60"/>
    </row>
    <row r="493" spans="5:5" ht="15.75" customHeight="1" x14ac:dyDescent="0.25">
      <c r="E493" s="60"/>
    </row>
    <row r="494" spans="5:5" ht="15.75" customHeight="1" x14ac:dyDescent="0.25">
      <c r="E494" s="60"/>
    </row>
    <row r="495" spans="5:5" ht="15.75" customHeight="1" x14ac:dyDescent="0.25">
      <c r="E495" s="60"/>
    </row>
    <row r="496" spans="5:5" ht="15.75" customHeight="1" x14ac:dyDescent="0.25">
      <c r="E496" s="60"/>
    </row>
    <row r="497" spans="5:5" ht="15.75" customHeight="1" x14ac:dyDescent="0.25">
      <c r="E497" s="60"/>
    </row>
    <row r="498" spans="5:5" ht="15.75" customHeight="1" x14ac:dyDescent="0.25">
      <c r="E498" s="60"/>
    </row>
    <row r="499" spans="5:5" ht="15.75" customHeight="1" x14ac:dyDescent="0.25">
      <c r="E499" s="60"/>
    </row>
    <row r="500" spans="5:5" ht="15.75" customHeight="1" x14ac:dyDescent="0.25">
      <c r="E500" s="60"/>
    </row>
    <row r="501" spans="5:5" ht="15.75" customHeight="1" x14ac:dyDescent="0.25">
      <c r="E501" s="60"/>
    </row>
    <row r="502" spans="5:5" ht="15.75" customHeight="1" x14ac:dyDescent="0.25">
      <c r="E502" s="60"/>
    </row>
    <row r="503" spans="5:5" ht="15.75" customHeight="1" x14ac:dyDescent="0.25">
      <c r="E503" s="60"/>
    </row>
    <row r="504" spans="5:5" ht="15.75" customHeight="1" x14ac:dyDescent="0.25">
      <c r="E504" s="60"/>
    </row>
    <row r="505" spans="5:5" ht="15.75" customHeight="1" x14ac:dyDescent="0.25">
      <c r="E505" s="60"/>
    </row>
    <row r="506" spans="5:5" ht="15.75" customHeight="1" x14ac:dyDescent="0.25">
      <c r="E506" s="60"/>
    </row>
    <row r="507" spans="5:5" ht="15.75" customHeight="1" x14ac:dyDescent="0.25">
      <c r="E507" s="60"/>
    </row>
    <row r="508" spans="5:5" ht="15.75" customHeight="1" x14ac:dyDescent="0.25">
      <c r="E508" s="60"/>
    </row>
    <row r="509" spans="5:5" ht="15.75" customHeight="1" x14ac:dyDescent="0.25">
      <c r="E509" s="60"/>
    </row>
    <row r="510" spans="5:5" ht="15.75" customHeight="1" x14ac:dyDescent="0.25">
      <c r="E510" s="60"/>
    </row>
    <row r="511" spans="5:5" ht="15.75" customHeight="1" x14ac:dyDescent="0.25">
      <c r="E511" s="60"/>
    </row>
    <row r="512" spans="5:5" ht="15.75" customHeight="1" x14ac:dyDescent="0.25">
      <c r="E512" s="60"/>
    </row>
    <row r="513" spans="5:5" ht="15.75" customHeight="1" x14ac:dyDescent="0.25">
      <c r="E513" s="60"/>
    </row>
    <row r="514" spans="5:5" ht="15.75" customHeight="1" x14ac:dyDescent="0.25">
      <c r="E514" s="60"/>
    </row>
    <row r="515" spans="5:5" ht="15.75" customHeight="1" x14ac:dyDescent="0.25">
      <c r="E515" s="60"/>
    </row>
    <row r="516" spans="5:5" ht="15.75" customHeight="1" x14ac:dyDescent="0.25">
      <c r="E516" s="60"/>
    </row>
    <row r="517" spans="5:5" ht="15.75" customHeight="1" x14ac:dyDescent="0.25">
      <c r="E517" s="60"/>
    </row>
    <row r="518" spans="5:5" ht="15.75" customHeight="1" x14ac:dyDescent="0.25">
      <c r="E518" s="60"/>
    </row>
    <row r="519" spans="5:5" ht="15.75" customHeight="1" x14ac:dyDescent="0.25">
      <c r="E519" s="60"/>
    </row>
    <row r="520" spans="5:5" ht="15.75" customHeight="1" x14ac:dyDescent="0.25">
      <c r="E520" s="60"/>
    </row>
    <row r="521" spans="5:5" ht="15.75" customHeight="1" x14ac:dyDescent="0.25">
      <c r="E521" s="60"/>
    </row>
    <row r="522" spans="5:5" ht="15.75" customHeight="1" x14ac:dyDescent="0.25">
      <c r="E522" s="60"/>
    </row>
    <row r="523" spans="5:5" ht="15.75" customHeight="1" x14ac:dyDescent="0.25">
      <c r="E523" s="60"/>
    </row>
    <row r="524" spans="5:5" ht="15.75" customHeight="1" x14ac:dyDescent="0.25">
      <c r="E524" s="60"/>
    </row>
    <row r="525" spans="5:5" ht="15.75" customHeight="1" x14ac:dyDescent="0.25">
      <c r="E525" s="60"/>
    </row>
    <row r="526" spans="5:5" ht="15.75" customHeight="1" x14ac:dyDescent="0.25">
      <c r="E526" s="60"/>
    </row>
    <row r="527" spans="5:5" ht="15.75" customHeight="1" x14ac:dyDescent="0.25">
      <c r="E527" s="60"/>
    </row>
    <row r="528" spans="5:5" ht="15.75" customHeight="1" x14ac:dyDescent="0.25">
      <c r="E528" s="60"/>
    </row>
    <row r="529" spans="5:5" ht="15.75" customHeight="1" x14ac:dyDescent="0.25">
      <c r="E529" s="60"/>
    </row>
    <row r="530" spans="5:5" ht="15.75" customHeight="1" x14ac:dyDescent="0.25">
      <c r="E530" s="60"/>
    </row>
    <row r="531" spans="5:5" ht="15.75" customHeight="1" x14ac:dyDescent="0.25">
      <c r="E531" s="60"/>
    </row>
    <row r="532" spans="5:5" ht="15.75" customHeight="1" x14ac:dyDescent="0.25">
      <c r="E532" s="60"/>
    </row>
    <row r="533" spans="5:5" ht="15.75" customHeight="1" x14ac:dyDescent="0.25">
      <c r="E533" s="60"/>
    </row>
    <row r="534" spans="5:5" ht="15.75" customHeight="1" x14ac:dyDescent="0.25">
      <c r="E534" s="60"/>
    </row>
    <row r="535" spans="5:5" ht="15.75" customHeight="1" x14ac:dyDescent="0.25">
      <c r="E535" s="60"/>
    </row>
    <row r="536" spans="5:5" ht="15.75" customHeight="1" x14ac:dyDescent="0.25">
      <c r="E536" s="60"/>
    </row>
    <row r="537" spans="5:5" ht="15.75" customHeight="1" x14ac:dyDescent="0.25">
      <c r="E537" s="60"/>
    </row>
    <row r="538" spans="5:5" ht="15.75" customHeight="1" x14ac:dyDescent="0.25">
      <c r="E538" s="60"/>
    </row>
    <row r="539" spans="5:5" ht="15.75" customHeight="1" x14ac:dyDescent="0.25">
      <c r="E539" s="60"/>
    </row>
    <row r="540" spans="5:5" ht="15.75" customHeight="1" x14ac:dyDescent="0.25">
      <c r="E540" s="60"/>
    </row>
    <row r="541" spans="5:5" ht="15.75" customHeight="1" x14ac:dyDescent="0.25">
      <c r="E541" s="60"/>
    </row>
    <row r="542" spans="5:5" ht="15.75" customHeight="1" x14ac:dyDescent="0.25">
      <c r="E542" s="60"/>
    </row>
    <row r="543" spans="5:5" ht="15.75" customHeight="1" x14ac:dyDescent="0.25">
      <c r="E543" s="60"/>
    </row>
    <row r="544" spans="5:5" ht="15.75" customHeight="1" x14ac:dyDescent="0.25">
      <c r="E544" s="60"/>
    </row>
    <row r="545" spans="5:5" ht="15.75" customHeight="1" x14ac:dyDescent="0.25">
      <c r="E545" s="60"/>
    </row>
    <row r="546" spans="5:5" ht="15.75" customHeight="1" x14ac:dyDescent="0.25">
      <c r="E546" s="60"/>
    </row>
    <row r="547" spans="5:5" ht="15.75" customHeight="1" x14ac:dyDescent="0.25">
      <c r="E547" s="60"/>
    </row>
    <row r="548" spans="5:5" ht="15.75" customHeight="1" x14ac:dyDescent="0.25">
      <c r="E548" s="60"/>
    </row>
    <row r="549" spans="5:5" ht="15.75" customHeight="1" x14ac:dyDescent="0.25">
      <c r="E549" s="60"/>
    </row>
    <row r="550" spans="5:5" ht="15.75" customHeight="1" x14ac:dyDescent="0.25">
      <c r="E550" s="60"/>
    </row>
    <row r="551" spans="5:5" ht="15.75" customHeight="1" x14ac:dyDescent="0.25">
      <c r="E551" s="60"/>
    </row>
    <row r="552" spans="5:5" ht="15.75" customHeight="1" x14ac:dyDescent="0.25">
      <c r="E552" s="60"/>
    </row>
    <row r="553" spans="5:5" ht="15.75" customHeight="1" x14ac:dyDescent="0.25">
      <c r="E553" s="60"/>
    </row>
    <row r="554" spans="5:5" ht="15.75" customHeight="1" x14ac:dyDescent="0.25">
      <c r="E554" s="60"/>
    </row>
    <row r="555" spans="5:5" ht="15.75" customHeight="1" x14ac:dyDescent="0.25">
      <c r="E555" s="60"/>
    </row>
    <row r="556" spans="5:5" ht="15.75" customHeight="1" x14ac:dyDescent="0.25">
      <c r="E556" s="60"/>
    </row>
    <row r="557" spans="5:5" ht="15.75" customHeight="1" x14ac:dyDescent="0.25">
      <c r="E557" s="60"/>
    </row>
    <row r="558" spans="5:5" ht="15.75" customHeight="1" x14ac:dyDescent="0.25">
      <c r="E558" s="60"/>
    </row>
    <row r="559" spans="5:5" ht="15.75" customHeight="1" x14ac:dyDescent="0.25">
      <c r="E559" s="60"/>
    </row>
    <row r="560" spans="5:5" ht="15.75" customHeight="1" x14ac:dyDescent="0.25">
      <c r="E560" s="60"/>
    </row>
    <row r="561" spans="5:5" ht="15.75" customHeight="1" x14ac:dyDescent="0.25">
      <c r="E561" s="60"/>
    </row>
    <row r="562" spans="5:5" ht="15.75" customHeight="1" x14ac:dyDescent="0.25">
      <c r="E562" s="60"/>
    </row>
    <row r="563" spans="5:5" ht="15.75" customHeight="1" x14ac:dyDescent="0.25">
      <c r="E563" s="60"/>
    </row>
    <row r="564" spans="5:5" ht="15.75" customHeight="1" x14ac:dyDescent="0.25">
      <c r="E564" s="60"/>
    </row>
    <row r="565" spans="5:5" ht="15.75" customHeight="1" x14ac:dyDescent="0.25">
      <c r="E565" s="60"/>
    </row>
    <row r="566" spans="5:5" ht="15.75" customHeight="1" x14ac:dyDescent="0.25">
      <c r="E566" s="60"/>
    </row>
    <row r="567" spans="5:5" ht="15.75" customHeight="1" x14ac:dyDescent="0.25">
      <c r="E567" s="60"/>
    </row>
    <row r="568" spans="5:5" ht="15.75" customHeight="1" x14ac:dyDescent="0.25">
      <c r="E568" s="60"/>
    </row>
    <row r="569" spans="5:5" ht="15.75" customHeight="1" x14ac:dyDescent="0.25">
      <c r="E569" s="60"/>
    </row>
    <row r="570" spans="5:5" ht="15.75" customHeight="1" x14ac:dyDescent="0.25">
      <c r="E570" s="60"/>
    </row>
    <row r="571" spans="5:5" ht="15.75" customHeight="1" x14ac:dyDescent="0.25">
      <c r="E571" s="60"/>
    </row>
    <row r="572" spans="5:5" ht="15.75" customHeight="1" x14ac:dyDescent="0.25">
      <c r="E572" s="60"/>
    </row>
    <row r="573" spans="5:5" ht="15.75" customHeight="1" x14ac:dyDescent="0.25">
      <c r="E573" s="60"/>
    </row>
    <row r="574" spans="5:5" ht="15.75" customHeight="1" x14ac:dyDescent="0.25">
      <c r="E574" s="60"/>
    </row>
    <row r="575" spans="5:5" ht="15.75" customHeight="1" x14ac:dyDescent="0.25">
      <c r="E575" s="60"/>
    </row>
    <row r="576" spans="5:5" ht="15.75" customHeight="1" x14ac:dyDescent="0.25">
      <c r="E576" s="60"/>
    </row>
    <row r="577" spans="5:5" ht="15.75" customHeight="1" x14ac:dyDescent="0.25">
      <c r="E577" s="60"/>
    </row>
    <row r="578" spans="5:5" ht="15.75" customHeight="1" x14ac:dyDescent="0.25">
      <c r="E578" s="60"/>
    </row>
    <row r="579" spans="5:5" ht="15.75" customHeight="1" x14ac:dyDescent="0.25">
      <c r="E579" s="60"/>
    </row>
    <row r="580" spans="5:5" ht="15.75" customHeight="1" x14ac:dyDescent="0.25">
      <c r="E580" s="60"/>
    </row>
    <row r="581" spans="5:5" ht="15.75" customHeight="1" x14ac:dyDescent="0.25">
      <c r="E581" s="60"/>
    </row>
    <row r="582" spans="5:5" ht="15.75" customHeight="1" x14ac:dyDescent="0.25">
      <c r="E582" s="60"/>
    </row>
    <row r="583" spans="5:5" ht="15.75" customHeight="1" x14ac:dyDescent="0.25">
      <c r="E583" s="60"/>
    </row>
    <row r="584" spans="5:5" ht="15.75" customHeight="1" x14ac:dyDescent="0.25">
      <c r="E584" s="60"/>
    </row>
    <row r="585" spans="5:5" ht="15.75" customHeight="1" x14ac:dyDescent="0.25">
      <c r="E585" s="60"/>
    </row>
    <row r="586" spans="5:5" ht="15.75" customHeight="1" x14ac:dyDescent="0.25">
      <c r="E586" s="60"/>
    </row>
    <row r="587" spans="5:5" ht="15.75" customHeight="1" x14ac:dyDescent="0.25">
      <c r="E587" s="60"/>
    </row>
    <row r="588" spans="5:5" ht="15.75" customHeight="1" x14ac:dyDescent="0.25">
      <c r="E588" s="60"/>
    </row>
    <row r="589" spans="5:5" ht="15.75" customHeight="1" x14ac:dyDescent="0.25">
      <c r="E589" s="60"/>
    </row>
    <row r="590" spans="5:5" ht="15.75" customHeight="1" x14ac:dyDescent="0.25">
      <c r="E590" s="60"/>
    </row>
    <row r="591" spans="5:5" ht="15.75" customHeight="1" x14ac:dyDescent="0.25">
      <c r="E591" s="60"/>
    </row>
    <row r="592" spans="5:5" ht="15.75" customHeight="1" x14ac:dyDescent="0.25">
      <c r="E592" s="60"/>
    </row>
    <row r="593" spans="5:5" ht="15.75" customHeight="1" x14ac:dyDescent="0.25">
      <c r="E593" s="60"/>
    </row>
    <row r="594" spans="5:5" ht="15.75" customHeight="1" x14ac:dyDescent="0.25">
      <c r="E594" s="60"/>
    </row>
    <row r="595" spans="5:5" ht="15.75" customHeight="1" x14ac:dyDescent="0.25">
      <c r="E595" s="60"/>
    </row>
    <row r="596" spans="5:5" ht="15.75" customHeight="1" x14ac:dyDescent="0.25">
      <c r="E596" s="60"/>
    </row>
    <row r="597" spans="5:5" ht="15.75" customHeight="1" x14ac:dyDescent="0.25">
      <c r="E597" s="60"/>
    </row>
    <row r="598" spans="5:5" ht="15.75" customHeight="1" x14ac:dyDescent="0.25">
      <c r="E598" s="60"/>
    </row>
    <row r="599" spans="5:5" ht="15.75" customHeight="1" x14ac:dyDescent="0.25">
      <c r="E599" s="60"/>
    </row>
    <row r="600" spans="5:5" ht="15.75" customHeight="1" x14ac:dyDescent="0.25">
      <c r="E600" s="60"/>
    </row>
    <row r="601" spans="5:5" ht="15.75" customHeight="1" x14ac:dyDescent="0.25">
      <c r="E601" s="60"/>
    </row>
    <row r="602" spans="5:5" ht="15.75" customHeight="1" x14ac:dyDescent="0.25">
      <c r="E602" s="60"/>
    </row>
    <row r="603" spans="5:5" ht="15.75" customHeight="1" x14ac:dyDescent="0.25">
      <c r="E603" s="60"/>
    </row>
    <row r="604" spans="5:5" ht="15.75" customHeight="1" x14ac:dyDescent="0.25">
      <c r="E604" s="60"/>
    </row>
    <row r="605" spans="5:5" ht="15.75" customHeight="1" x14ac:dyDescent="0.25">
      <c r="E605" s="60"/>
    </row>
    <row r="606" spans="5:5" ht="15.75" customHeight="1" x14ac:dyDescent="0.25">
      <c r="E606" s="60"/>
    </row>
    <row r="607" spans="5:5" ht="15.75" customHeight="1" x14ac:dyDescent="0.25">
      <c r="E607" s="60"/>
    </row>
    <row r="608" spans="5:5" ht="15.75" customHeight="1" x14ac:dyDescent="0.25">
      <c r="E608" s="60"/>
    </row>
    <row r="609" spans="5:5" ht="15.75" customHeight="1" x14ac:dyDescent="0.25">
      <c r="E609" s="60"/>
    </row>
    <row r="610" spans="5:5" ht="15.75" customHeight="1" x14ac:dyDescent="0.25">
      <c r="E610" s="60"/>
    </row>
    <row r="611" spans="5:5" ht="15.75" customHeight="1" x14ac:dyDescent="0.25">
      <c r="E611" s="60"/>
    </row>
    <row r="612" spans="5:5" ht="15.75" customHeight="1" x14ac:dyDescent="0.25">
      <c r="E612" s="60"/>
    </row>
    <row r="613" spans="5:5" ht="15.75" customHeight="1" x14ac:dyDescent="0.25">
      <c r="E613" s="60"/>
    </row>
    <row r="614" spans="5:5" ht="15.75" customHeight="1" x14ac:dyDescent="0.25">
      <c r="E614" s="60"/>
    </row>
    <row r="615" spans="5:5" ht="15.75" customHeight="1" x14ac:dyDescent="0.25">
      <c r="E615" s="60"/>
    </row>
    <row r="616" spans="5:5" ht="15.75" customHeight="1" x14ac:dyDescent="0.25">
      <c r="E616" s="60"/>
    </row>
    <row r="617" spans="5:5" ht="15.75" customHeight="1" x14ac:dyDescent="0.25">
      <c r="E617" s="60"/>
    </row>
    <row r="618" spans="5:5" ht="15.75" customHeight="1" x14ac:dyDescent="0.25">
      <c r="E618" s="60"/>
    </row>
    <row r="619" spans="5:5" ht="15.75" customHeight="1" x14ac:dyDescent="0.25">
      <c r="E619" s="60"/>
    </row>
    <row r="620" spans="5:5" ht="15.75" customHeight="1" x14ac:dyDescent="0.25">
      <c r="E620" s="60"/>
    </row>
    <row r="621" spans="5:5" ht="15.75" customHeight="1" x14ac:dyDescent="0.25">
      <c r="E621" s="60"/>
    </row>
    <row r="622" spans="5:5" ht="15.75" customHeight="1" x14ac:dyDescent="0.25">
      <c r="E622" s="60"/>
    </row>
    <row r="623" spans="5:5" ht="15.75" customHeight="1" x14ac:dyDescent="0.25">
      <c r="E623" s="60"/>
    </row>
    <row r="624" spans="5:5" ht="15.75" customHeight="1" x14ac:dyDescent="0.25">
      <c r="E624" s="60"/>
    </row>
    <row r="625" spans="5:5" ht="15.75" customHeight="1" x14ac:dyDescent="0.25">
      <c r="E625" s="60"/>
    </row>
    <row r="626" spans="5:5" ht="15.75" customHeight="1" x14ac:dyDescent="0.25">
      <c r="E626" s="60"/>
    </row>
    <row r="627" spans="5:5" ht="15.75" customHeight="1" x14ac:dyDescent="0.25">
      <c r="E627" s="60"/>
    </row>
    <row r="628" spans="5:5" ht="15.75" customHeight="1" x14ac:dyDescent="0.25">
      <c r="E628" s="60"/>
    </row>
    <row r="629" spans="5:5" ht="15.75" customHeight="1" x14ac:dyDescent="0.25">
      <c r="E629" s="60"/>
    </row>
    <row r="630" spans="5:5" ht="15.75" customHeight="1" x14ac:dyDescent="0.25">
      <c r="E630" s="60"/>
    </row>
    <row r="631" spans="5:5" ht="15.75" customHeight="1" x14ac:dyDescent="0.25">
      <c r="E631" s="60"/>
    </row>
    <row r="632" spans="5:5" ht="15.75" customHeight="1" x14ac:dyDescent="0.25">
      <c r="E632" s="60"/>
    </row>
    <row r="633" spans="5:5" ht="15.75" customHeight="1" x14ac:dyDescent="0.25">
      <c r="E633" s="60"/>
    </row>
    <row r="634" spans="5:5" ht="15.75" customHeight="1" x14ac:dyDescent="0.25">
      <c r="E634" s="60"/>
    </row>
    <row r="635" spans="5:5" ht="15.75" customHeight="1" x14ac:dyDescent="0.25">
      <c r="E635" s="60"/>
    </row>
    <row r="636" spans="5:5" ht="15.75" customHeight="1" x14ac:dyDescent="0.25">
      <c r="E636" s="60"/>
    </row>
    <row r="637" spans="5:5" ht="15.75" customHeight="1" x14ac:dyDescent="0.25">
      <c r="E637" s="60"/>
    </row>
    <row r="638" spans="5:5" ht="15.75" customHeight="1" x14ac:dyDescent="0.25">
      <c r="E638" s="60"/>
    </row>
    <row r="639" spans="5:5" ht="15.75" customHeight="1" x14ac:dyDescent="0.25">
      <c r="E639" s="60"/>
    </row>
    <row r="640" spans="5:5" ht="15.75" customHeight="1" x14ac:dyDescent="0.25">
      <c r="E640" s="60"/>
    </row>
    <row r="641" spans="5:5" ht="15.75" customHeight="1" x14ac:dyDescent="0.25">
      <c r="E641" s="60"/>
    </row>
    <row r="642" spans="5:5" ht="15.75" customHeight="1" x14ac:dyDescent="0.25">
      <c r="E642" s="60"/>
    </row>
    <row r="643" spans="5:5" ht="15.75" customHeight="1" x14ac:dyDescent="0.25">
      <c r="E643" s="60"/>
    </row>
    <row r="644" spans="5:5" ht="15.75" customHeight="1" x14ac:dyDescent="0.25">
      <c r="E644" s="60"/>
    </row>
    <row r="645" spans="5:5" ht="15.75" customHeight="1" x14ac:dyDescent="0.25">
      <c r="E645" s="60"/>
    </row>
    <row r="646" spans="5:5" ht="15.75" customHeight="1" x14ac:dyDescent="0.25">
      <c r="E646" s="60"/>
    </row>
    <row r="647" spans="5:5" ht="15.75" customHeight="1" x14ac:dyDescent="0.25">
      <c r="E647" s="60"/>
    </row>
    <row r="648" spans="5:5" ht="15.75" customHeight="1" x14ac:dyDescent="0.25">
      <c r="E648" s="60"/>
    </row>
    <row r="649" spans="5:5" ht="15.75" customHeight="1" x14ac:dyDescent="0.25">
      <c r="E649" s="60"/>
    </row>
    <row r="650" spans="5:5" ht="15.75" customHeight="1" x14ac:dyDescent="0.25">
      <c r="E650" s="60"/>
    </row>
    <row r="651" spans="5:5" ht="15.75" customHeight="1" x14ac:dyDescent="0.25">
      <c r="E651" s="60"/>
    </row>
    <row r="652" spans="5:5" ht="15.75" customHeight="1" x14ac:dyDescent="0.25">
      <c r="E652" s="60"/>
    </row>
    <row r="653" spans="5:5" ht="15.75" customHeight="1" x14ac:dyDescent="0.25">
      <c r="E653" s="60"/>
    </row>
    <row r="654" spans="5:5" ht="15.75" customHeight="1" x14ac:dyDescent="0.25">
      <c r="E654" s="60"/>
    </row>
    <row r="655" spans="5:5" ht="15.75" customHeight="1" x14ac:dyDescent="0.25">
      <c r="E655" s="60"/>
    </row>
    <row r="656" spans="5:5" ht="15.75" customHeight="1" x14ac:dyDescent="0.25">
      <c r="E656" s="60"/>
    </row>
    <row r="657" spans="5:5" ht="15.75" customHeight="1" x14ac:dyDescent="0.25">
      <c r="E657" s="60"/>
    </row>
    <row r="658" spans="5:5" ht="15.75" customHeight="1" x14ac:dyDescent="0.25">
      <c r="E658" s="60"/>
    </row>
    <row r="659" spans="5:5" ht="15.75" customHeight="1" x14ac:dyDescent="0.25">
      <c r="E659" s="60"/>
    </row>
    <row r="660" spans="5:5" ht="15.75" customHeight="1" x14ac:dyDescent="0.25">
      <c r="E660" s="60"/>
    </row>
    <row r="661" spans="5:5" ht="15.75" customHeight="1" x14ac:dyDescent="0.25">
      <c r="E661" s="60"/>
    </row>
    <row r="662" spans="5:5" ht="15.75" customHeight="1" x14ac:dyDescent="0.25">
      <c r="E662" s="60"/>
    </row>
    <row r="663" spans="5:5" ht="15.75" customHeight="1" x14ac:dyDescent="0.25">
      <c r="E663" s="60"/>
    </row>
    <row r="664" spans="5:5" ht="15.75" customHeight="1" x14ac:dyDescent="0.25">
      <c r="E664" s="60"/>
    </row>
    <row r="665" spans="5:5" ht="15.75" customHeight="1" x14ac:dyDescent="0.25">
      <c r="E665" s="60"/>
    </row>
    <row r="666" spans="5:5" ht="15.75" customHeight="1" x14ac:dyDescent="0.25">
      <c r="E666" s="60"/>
    </row>
    <row r="667" spans="5:5" ht="15.75" customHeight="1" x14ac:dyDescent="0.25">
      <c r="E667" s="60"/>
    </row>
    <row r="668" spans="5:5" ht="15.75" customHeight="1" x14ac:dyDescent="0.25">
      <c r="E668" s="60"/>
    </row>
    <row r="669" spans="5:5" ht="15.75" customHeight="1" x14ac:dyDescent="0.25">
      <c r="E669" s="60"/>
    </row>
    <row r="670" spans="5:5" ht="15.75" customHeight="1" x14ac:dyDescent="0.25">
      <c r="E670" s="60"/>
    </row>
    <row r="671" spans="5:5" ht="15.75" customHeight="1" x14ac:dyDescent="0.25">
      <c r="E671" s="60"/>
    </row>
    <row r="672" spans="5:5" ht="15.75" customHeight="1" x14ac:dyDescent="0.25">
      <c r="E672" s="60"/>
    </row>
    <row r="673" spans="5:5" ht="15.75" customHeight="1" x14ac:dyDescent="0.25">
      <c r="E673" s="60"/>
    </row>
    <row r="674" spans="5:5" ht="15.75" customHeight="1" x14ac:dyDescent="0.25">
      <c r="E674" s="60"/>
    </row>
    <row r="675" spans="5:5" ht="15.75" customHeight="1" x14ac:dyDescent="0.25">
      <c r="E675" s="60"/>
    </row>
    <row r="676" spans="5:5" ht="15.75" customHeight="1" x14ac:dyDescent="0.25">
      <c r="E676" s="60"/>
    </row>
    <row r="677" spans="5:5" ht="15.75" customHeight="1" x14ac:dyDescent="0.25">
      <c r="E677" s="60"/>
    </row>
    <row r="678" spans="5:5" ht="15.75" customHeight="1" x14ac:dyDescent="0.25">
      <c r="E678" s="60"/>
    </row>
    <row r="679" spans="5:5" ht="15.75" customHeight="1" x14ac:dyDescent="0.25">
      <c r="E679" s="60"/>
    </row>
    <row r="680" spans="5:5" ht="15.75" customHeight="1" x14ac:dyDescent="0.25">
      <c r="E680" s="60"/>
    </row>
    <row r="681" spans="5:5" ht="15.75" customHeight="1" x14ac:dyDescent="0.25">
      <c r="E681" s="60"/>
    </row>
    <row r="682" spans="5:5" ht="15.75" customHeight="1" x14ac:dyDescent="0.25">
      <c r="E682" s="60"/>
    </row>
    <row r="683" spans="5:5" ht="15.75" customHeight="1" x14ac:dyDescent="0.25">
      <c r="E683" s="60"/>
    </row>
    <row r="684" spans="5:5" ht="15.75" customHeight="1" x14ac:dyDescent="0.25">
      <c r="E684" s="60"/>
    </row>
    <row r="685" spans="5:5" ht="15.75" customHeight="1" x14ac:dyDescent="0.25">
      <c r="E685" s="60"/>
    </row>
    <row r="686" spans="5:5" ht="15.75" customHeight="1" x14ac:dyDescent="0.25">
      <c r="E686" s="60"/>
    </row>
    <row r="687" spans="5:5" ht="15.75" customHeight="1" x14ac:dyDescent="0.25">
      <c r="E687" s="60"/>
    </row>
    <row r="688" spans="5:5" ht="15.75" customHeight="1" x14ac:dyDescent="0.25">
      <c r="E688" s="60"/>
    </row>
    <row r="689" spans="5:5" ht="15.75" customHeight="1" x14ac:dyDescent="0.25">
      <c r="E689" s="60"/>
    </row>
    <row r="690" spans="5:5" ht="15.75" customHeight="1" x14ac:dyDescent="0.25">
      <c r="E690" s="60"/>
    </row>
    <row r="691" spans="5:5" ht="15.75" customHeight="1" x14ac:dyDescent="0.25">
      <c r="E691" s="60"/>
    </row>
    <row r="692" spans="5:5" ht="15.75" customHeight="1" x14ac:dyDescent="0.25">
      <c r="E692" s="60"/>
    </row>
    <row r="693" spans="5:5" ht="15.75" customHeight="1" x14ac:dyDescent="0.25">
      <c r="E693" s="60"/>
    </row>
    <row r="694" spans="5:5" ht="15.75" customHeight="1" x14ac:dyDescent="0.25">
      <c r="E694" s="60"/>
    </row>
    <row r="695" spans="5:5" ht="15.75" customHeight="1" x14ac:dyDescent="0.25">
      <c r="E695" s="60"/>
    </row>
    <row r="696" spans="5:5" ht="15.75" customHeight="1" x14ac:dyDescent="0.25">
      <c r="E696" s="60"/>
    </row>
    <row r="697" spans="5:5" ht="15.75" customHeight="1" x14ac:dyDescent="0.25">
      <c r="E697" s="60"/>
    </row>
    <row r="698" spans="5:5" ht="15.75" customHeight="1" x14ac:dyDescent="0.25">
      <c r="E698" s="60"/>
    </row>
    <row r="699" spans="5:5" ht="15.75" customHeight="1" x14ac:dyDescent="0.25">
      <c r="E699" s="60"/>
    </row>
    <row r="700" spans="5:5" ht="15.75" customHeight="1" x14ac:dyDescent="0.25">
      <c r="E700" s="60"/>
    </row>
    <row r="701" spans="5:5" ht="15.75" customHeight="1" x14ac:dyDescent="0.25">
      <c r="E701" s="60"/>
    </row>
    <row r="702" spans="5:5" ht="15.75" customHeight="1" x14ac:dyDescent="0.25">
      <c r="E702" s="60"/>
    </row>
    <row r="703" spans="5:5" ht="15.75" customHeight="1" x14ac:dyDescent="0.25">
      <c r="E703" s="60"/>
    </row>
    <row r="704" spans="5:5" ht="15.75" customHeight="1" x14ac:dyDescent="0.25">
      <c r="E704" s="60"/>
    </row>
    <row r="705" spans="5:5" ht="15.75" customHeight="1" x14ac:dyDescent="0.25">
      <c r="E705" s="60"/>
    </row>
    <row r="706" spans="5:5" ht="15.75" customHeight="1" x14ac:dyDescent="0.25">
      <c r="E706" s="60"/>
    </row>
    <row r="707" spans="5:5" ht="15.75" customHeight="1" x14ac:dyDescent="0.25">
      <c r="E707" s="60"/>
    </row>
    <row r="708" spans="5:5" ht="15.75" customHeight="1" x14ac:dyDescent="0.25">
      <c r="E708" s="60"/>
    </row>
    <row r="709" spans="5:5" ht="15.75" customHeight="1" x14ac:dyDescent="0.25">
      <c r="E709" s="60"/>
    </row>
    <row r="710" spans="5:5" ht="15.75" customHeight="1" x14ac:dyDescent="0.25">
      <c r="E710" s="60"/>
    </row>
    <row r="711" spans="5:5" ht="15.75" customHeight="1" x14ac:dyDescent="0.25">
      <c r="E711" s="60"/>
    </row>
    <row r="712" spans="5:5" ht="15.75" customHeight="1" x14ac:dyDescent="0.25">
      <c r="E712" s="60"/>
    </row>
    <row r="713" spans="5:5" ht="15.75" customHeight="1" x14ac:dyDescent="0.25">
      <c r="E713" s="60"/>
    </row>
    <row r="714" spans="5:5" ht="15.75" customHeight="1" x14ac:dyDescent="0.25">
      <c r="E714" s="60"/>
    </row>
    <row r="715" spans="5:5" ht="15.75" customHeight="1" x14ac:dyDescent="0.25">
      <c r="E715" s="60"/>
    </row>
    <row r="716" spans="5:5" ht="15.75" customHeight="1" x14ac:dyDescent="0.25">
      <c r="E716" s="60"/>
    </row>
    <row r="717" spans="5:5" ht="15.75" customHeight="1" x14ac:dyDescent="0.25">
      <c r="E717" s="60"/>
    </row>
    <row r="718" spans="5:5" ht="15.75" customHeight="1" x14ac:dyDescent="0.25">
      <c r="E718" s="60"/>
    </row>
    <row r="719" spans="5:5" ht="15.75" customHeight="1" x14ac:dyDescent="0.25">
      <c r="E719" s="60"/>
    </row>
    <row r="720" spans="5:5" ht="15.75" customHeight="1" x14ac:dyDescent="0.25">
      <c r="E720" s="60"/>
    </row>
    <row r="721" spans="5:5" ht="15.75" customHeight="1" x14ac:dyDescent="0.25">
      <c r="E721" s="60"/>
    </row>
    <row r="722" spans="5:5" ht="15.75" customHeight="1" x14ac:dyDescent="0.25">
      <c r="E722" s="60"/>
    </row>
    <row r="723" spans="5:5" ht="15.75" customHeight="1" x14ac:dyDescent="0.25">
      <c r="E723" s="60"/>
    </row>
    <row r="724" spans="5:5" ht="15.75" customHeight="1" x14ac:dyDescent="0.25">
      <c r="E724" s="60"/>
    </row>
    <row r="725" spans="5:5" ht="15.75" customHeight="1" x14ac:dyDescent="0.25">
      <c r="E725" s="60"/>
    </row>
    <row r="726" spans="5:5" ht="15.75" customHeight="1" x14ac:dyDescent="0.25">
      <c r="E726" s="60"/>
    </row>
    <row r="727" spans="5:5" ht="15.75" customHeight="1" x14ac:dyDescent="0.25">
      <c r="E727" s="60"/>
    </row>
    <row r="728" spans="5:5" ht="15.75" customHeight="1" x14ac:dyDescent="0.25">
      <c r="E728" s="60"/>
    </row>
    <row r="729" spans="5:5" ht="15.75" customHeight="1" x14ac:dyDescent="0.25">
      <c r="E729" s="60"/>
    </row>
    <row r="730" spans="5:5" ht="15.75" customHeight="1" x14ac:dyDescent="0.25">
      <c r="E730" s="60"/>
    </row>
    <row r="731" spans="5:5" ht="15.75" customHeight="1" x14ac:dyDescent="0.25">
      <c r="E731" s="60"/>
    </row>
    <row r="732" spans="5:5" ht="15.75" customHeight="1" x14ac:dyDescent="0.25">
      <c r="E732" s="60"/>
    </row>
    <row r="733" spans="5:5" ht="15.75" customHeight="1" x14ac:dyDescent="0.25">
      <c r="E733" s="60"/>
    </row>
    <row r="734" spans="5:5" ht="15.75" customHeight="1" x14ac:dyDescent="0.25">
      <c r="E734" s="60"/>
    </row>
    <row r="735" spans="5:5" ht="15.75" customHeight="1" x14ac:dyDescent="0.25">
      <c r="E735" s="60"/>
    </row>
    <row r="736" spans="5:5" ht="15.75" customHeight="1" x14ac:dyDescent="0.25">
      <c r="E736" s="60"/>
    </row>
    <row r="737" spans="5:5" ht="15.75" customHeight="1" x14ac:dyDescent="0.25">
      <c r="E737" s="60"/>
    </row>
    <row r="738" spans="5:5" ht="15.75" customHeight="1" x14ac:dyDescent="0.25">
      <c r="E738" s="60"/>
    </row>
    <row r="739" spans="5:5" ht="15.75" customHeight="1" x14ac:dyDescent="0.25">
      <c r="E739" s="60"/>
    </row>
    <row r="740" spans="5:5" ht="15.75" customHeight="1" x14ac:dyDescent="0.25">
      <c r="E740" s="60"/>
    </row>
    <row r="741" spans="5:5" ht="15.75" customHeight="1" x14ac:dyDescent="0.25">
      <c r="E741" s="60"/>
    </row>
    <row r="742" spans="5:5" ht="15.75" customHeight="1" x14ac:dyDescent="0.25">
      <c r="E742" s="60"/>
    </row>
    <row r="743" spans="5:5" ht="15.75" customHeight="1" x14ac:dyDescent="0.25">
      <c r="E743" s="60"/>
    </row>
    <row r="744" spans="5:5" ht="15.75" customHeight="1" x14ac:dyDescent="0.25">
      <c r="E744" s="60"/>
    </row>
    <row r="745" spans="5:5" ht="15.75" customHeight="1" x14ac:dyDescent="0.25">
      <c r="E745" s="60"/>
    </row>
    <row r="746" spans="5:5" ht="15.75" customHeight="1" x14ac:dyDescent="0.25">
      <c r="E746" s="60"/>
    </row>
    <row r="747" spans="5:5" ht="15.75" customHeight="1" x14ac:dyDescent="0.25">
      <c r="E747" s="60"/>
    </row>
    <row r="748" spans="5:5" ht="15.75" customHeight="1" x14ac:dyDescent="0.25">
      <c r="E748" s="60"/>
    </row>
    <row r="749" spans="5:5" ht="15.75" customHeight="1" x14ac:dyDescent="0.25">
      <c r="E749" s="60"/>
    </row>
    <row r="750" spans="5:5" ht="15.75" customHeight="1" x14ac:dyDescent="0.25">
      <c r="E750" s="60"/>
    </row>
    <row r="751" spans="5:5" ht="15.75" customHeight="1" x14ac:dyDescent="0.25">
      <c r="E751" s="60"/>
    </row>
    <row r="752" spans="5:5" ht="15.75" customHeight="1" x14ac:dyDescent="0.25">
      <c r="E752" s="60"/>
    </row>
    <row r="753" spans="5:5" ht="15.75" customHeight="1" x14ac:dyDescent="0.25">
      <c r="E753" s="60"/>
    </row>
    <row r="754" spans="5:5" ht="15.75" customHeight="1" x14ac:dyDescent="0.25">
      <c r="E754" s="60"/>
    </row>
    <row r="755" spans="5:5" ht="15.75" customHeight="1" x14ac:dyDescent="0.25">
      <c r="E755" s="60"/>
    </row>
    <row r="756" spans="5:5" ht="15.75" customHeight="1" x14ac:dyDescent="0.25">
      <c r="E756" s="60"/>
    </row>
    <row r="757" spans="5:5" ht="15.75" customHeight="1" x14ac:dyDescent="0.25">
      <c r="E757" s="60"/>
    </row>
    <row r="758" spans="5:5" ht="15.75" customHeight="1" x14ac:dyDescent="0.25">
      <c r="E758" s="60"/>
    </row>
    <row r="759" spans="5:5" ht="15.75" customHeight="1" x14ac:dyDescent="0.25">
      <c r="E759" s="60"/>
    </row>
    <row r="760" spans="5:5" ht="15.75" customHeight="1" x14ac:dyDescent="0.25">
      <c r="E760" s="60"/>
    </row>
    <row r="761" spans="5:5" ht="15.75" customHeight="1" x14ac:dyDescent="0.25">
      <c r="E761" s="60"/>
    </row>
    <row r="762" spans="5:5" ht="15.75" customHeight="1" x14ac:dyDescent="0.25">
      <c r="E762" s="60"/>
    </row>
    <row r="763" spans="5:5" ht="15.75" customHeight="1" x14ac:dyDescent="0.25">
      <c r="E763" s="60"/>
    </row>
    <row r="764" spans="5:5" ht="15.75" customHeight="1" x14ac:dyDescent="0.25">
      <c r="E764" s="60"/>
    </row>
    <row r="765" spans="5:5" ht="15.75" customHeight="1" x14ac:dyDescent="0.25">
      <c r="E765" s="60"/>
    </row>
    <row r="766" spans="5:5" ht="15.75" customHeight="1" x14ac:dyDescent="0.25">
      <c r="E766" s="60"/>
    </row>
    <row r="767" spans="5:5" ht="15.75" customHeight="1" x14ac:dyDescent="0.25">
      <c r="E767" s="60"/>
    </row>
    <row r="768" spans="5:5" ht="15.75" customHeight="1" x14ac:dyDescent="0.25">
      <c r="E768" s="60"/>
    </row>
    <row r="769" spans="5:5" ht="15.75" customHeight="1" x14ac:dyDescent="0.25">
      <c r="E769" s="60"/>
    </row>
    <row r="770" spans="5:5" ht="15.75" customHeight="1" x14ac:dyDescent="0.25">
      <c r="E770" s="60"/>
    </row>
    <row r="771" spans="5:5" ht="15.75" customHeight="1" x14ac:dyDescent="0.25">
      <c r="E771" s="60"/>
    </row>
    <row r="772" spans="5:5" ht="15.75" customHeight="1" x14ac:dyDescent="0.25">
      <c r="E772" s="60"/>
    </row>
    <row r="773" spans="5:5" ht="15.75" customHeight="1" x14ac:dyDescent="0.25">
      <c r="E773" s="60"/>
    </row>
    <row r="774" spans="5:5" ht="15.75" customHeight="1" x14ac:dyDescent="0.25">
      <c r="E774" s="60"/>
    </row>
    <row r="775" spans="5:5" ht="15.75" customHeight="1" x14ac:dyDescent="0.25">
      <c r="E775" s="60"/>
    </row>
    <row r="776" spans="5:5" ht="15.75" customHeight="1" x14ac:dyDescent="0.25">
      <c r="E776" s="60"/>
    </row>
    <row r="777" spans="5:5" ht="15.75" customHeight="1" x14ac:dyDescent="0.25">
      <c r="E777" s="60"/>
    </row>
    <row r="778" spans="5:5" ht="15.75" customHeight="1" x14ac:dyDescent="0.25">
      <c r="E778" s="60"/>
    </row>
    <row r="779" spans="5:5" ht="15.75" customHeight="1" x14ac:dyDescent="0.25">
      <c r="E779" s="60"/>
    </row>
    <row r="780" spans="5:5" ht="15.75" customHeight="1" x14ac:dyDescent="0.25">
      <c r="E780" s="60"/>
    </row>
    <row r="781" spans="5:5" ht="15.75" customHeight="1" x14ac:dyDescent="0.25">
      <c r="E781" s="60"/>
    </row>
    <row r="782" spans="5:5" ht="15.75" customHeight="1" x14ac:dyDescent="0.25">
      <c r="E782" s="60"/>
    </row>
    <row r="783" spans="5:5" ht="15.75" customHeight="1" x14ac:dyDescent="0.25">
      <c r="E783" s="60"/>
    </row>
    <row r="784" spans="5:5" ht="15.75" customHeight="1" x14ac:dyDescent="0.25">
      <c r="E784" s="60"/>
    </row>
    <row r="785" spans="5:5" ht="15.75" customHeight="1" x14ac:dyDescent="0.25">
      <c r="E785" s="60"/>
    </row>
    <row r="786" spans="5:5" ht="15.75" customHeight="1" x14ac:dyDescent="0.25">
      <c r="E786" s="60"/>
    </row>
    <row r="787" spans="5:5" ht="15.75" customHeight="1" x14ac:dyDescent="0.25">
      <c r="E787" s="60"/>
    </row>
    <row r="788" spans="5:5" ht="15.75" customHeight="1" x14ac:dyDescent="0.25">
      <c r="E788" s="60"/>
    </row>
    <row r="789" spans="5:5" ht="15.75" customHeight="1" x14ac:dyDescent="0.25">
      <c r="E789" s="60"/>
    </row>
    <row r="790" spans="5:5" ht="15.75" customHeight="1" x14ac:dyDescent="0.25">
      <c r="E790" s="60"/>
    </row>
    <row r="791" spans="5:5" ht="15.75" customHeight="1" x14ac:dyDescent="0.25">
      <c r="E791" s="60"/>
    </row>
    <row r="792" spans="5:5" ht="15.75" customHeight="1" x14ac:dyDescent="0.25">
      <c r="E792" s="60"/>
    </row>
    <row r="793" spans="5:5" ht="15.75" customHeight="1" x14ac:dyDescent="0.25">
      <c r="E793" s="60"/>
    </row>
    <row r="794" spans="5:5" ht="15.75" customHeight="1" x14ac:dyDescent="0.25">
      <c r="E794" s="60"/>
    </row>
    <row r="795" spans="5:5" ht="15.75" customHeight="1" x14ac:dyDescent="0.25">
      <c r="E795" s="60"/>
    </row>
    <row r="796" spans="5:5" ht="15.75" customHeight="1" x14ac:dyDescent="0.25">
      <c r="E796" s="60"/>
    </row>
    <row r="797" spans="5:5" ht="15.75" customHeight="1" x14ac:dyDescent="0.25">
      <c r="E797" s="60"/>
    </row>
    <row r="798" spans="5:5" ht="15.75" customHeight="1" x14ac:dyDescent="0.25">
      <c r="E798" s="60"/>
    </row>
    <row r="799" spans="5:5" ht="15.75" customHeight="1" x14ac:dyDescent="0.25">
      <c r="E799" s="60"/>
    </row>
    <row r="800" spans="5:5" ht="15.75" customHeight="1" x14ac:dyDescent="0.25">
      <c r="E800" s="60"/>
    </row>
    <row r="801" spans="5:5" ht="15.75" customHeight="1" x14ac:dyDescent="0.25">
      <c r="E801" s="60"/>
    </row>
    <row r="802" spans="5:5" ht="15.75" customHeight="1" x14ac:dyDescent="0.25">
      <c r="E802" s="60"/>
    </row>
    <row r="803" spans="5:5" ht="15.75" customHeight="1" x14ac:dyDescent="0.25">
      <c r="E803" s="60"/>
    </row>
    <row r="804" spans="5:5" ht="15.75" customHeight="1" x14ac:dyDescent="0.25">
      <c r="E804" s="60"/>
    </row>
    <row r="805" spans="5:5" ht="15.75" customHeight="1" x14ac:dyDescent="0.25">
      <c r="E805" s="60"/>
    </row>
    <row r="806" spans="5:5" ht="15.75" customHeight="1" x14ac:dyDescent="0.25">
      <c r="E806" s="60"/>
    </row>
    <row r="807" spans="5:5" ht="15.75" customHeight="1" x14ac:dyDescent="0.25">
      <c r="E807" s="60"/>
    </row>
    <row r="808" spans="5:5" ht="15.75" customHeight="1" x14ac:dyDescent="0.25">
      <c r="E808" s="60"/>
    </row>
    <row r="809" spans="5:5" ht="15.75" customHeight="1" x14ac:dyDescent="0.25">
      <c r="E809" s="60"/>
    </row>
    <row r="810" spans="5:5" ht="15.75" customHeight="1" x14ac:dyDescent="0.25">
      <c r="E810" s="60"/>
    </row>
    <row r="811" spans="5:5" ht="15.75" customHeight="1" x14ac:dyDescent="0.25">
      <c r="E811" s="60"/>
    </row>
    <row r="812" spans="5:5" ht="15.75" customHeight="1" x14ac:dyDescent="0.25">
      <c r="E812" s="60"/>
    </row>
    <row r="813" spans="5:5" ht="15.75" customHeight="1" x14ac:dyDescent="0.25">
      <c r="E813" s="60"/>
    </row>
    <row r="814" spans="5:5" ht="15.75" customHeight="1" x14ac:dyDescent="0.25">
      <c r="E814" s="60"/>
    </row>
    <row r="815" spans="5:5" ht="15.75" customHeight="1" x14ac:dyDescent="0.25">
      <c r="E815" s="60"/>
    </row>
    <row r="816" spans="5:5" ht="15.75" customHeight="1" x14ac:dyDescent="0.25">
      <c r="E816" s="60"/>
    </row>
    <row r="817" spans="5:5" ht="15.75" customHeight="1" x14ac:dyDescent="0.25">
      <c r="E817" s="60"/>
    </row>
    <row r="818" spans="5:5" ht="15.75" customHeight="1" x14ac:dyDescent="0.25">
      <c r="E818" s="60"/>
    </row>
    <row r="819" spans="5:5" ht="15.75" customHeight="1" x14ac:dyDescent="0.25">
      <c r="E819" s="60"/>
    </row>
    <row r="820" spans="5:5" ht="15.75" customHeight="1" x14ac:dyDescent="0.25">
      <c r="E820" s="60"/>
    </row>
    <row r="821" spans="5:5" ht="15.75" customHeight="1" x14ac:dyDescent="0.25">
      <c r="E821" s="60"/>
    </row>
    <row r="822" spans="5:5" ht="15.75" customHeight="1" x14ac:dyDescent="0.25">
      <c r="E822" s="60"/>
    </row>
    <row r="823" spans="5:5" ht="15.75" customHeight="1" x14ac:dyDescent="0.25">
      <c r="E823" s="60"/>
    </row>
    <row r="824" spans="5:5" ht="15.75" customHeight="1" x14ac:dyDescent="0.25">
      <c r="E824" s="60"/>
    </row>
    <row r="825" spans="5:5" ht="15.75" customHeight="1" x14ac:dyDescent="0.25">
      <c r="E825" s="60"/>
    </row>
    <row r="826" spans="5:5" ht="15.75" customHeight="1" x14ac:dyDescent="0.25">
      <c r="E826" s="60"/>
    </row>
    <row r="827" spans="5:5" ht="15.75" customHeight="1" x14ac:dyDescent="0.25">
      <c r="E827" s="60"/>
    </row>
    <row r="828" spans="5:5" ht="15.75" customHeight="1" x14ac:dyDescent="0.25">
      <c r="E828" s="60"/>
    </row>
    <row r="829" spans="5:5" ht="15.75" customHeight="1" x14ac:dyDescent="0.25">
      <c r="E829" s="60"/>
    </row>
    <row r="830" spans="5:5" ht="15.75" customHeight="1" x14ac:dyDescent="0.25">
      <c r="E830" s="60"/>
    </row>
    <row r="831" spans="5:5" ht="15.75" customHeight="1" x14ac:dyDescent="0.25">
      <c r="E831" s="60"/>
    </row>
    <row r="832" spans="5:5" ht="15.75" customHeight="1" x14ac:dyDescent="0.25">
      <c r="E832" s="60"/>
    </row>
    <row r="833" spans="5:5" ht="15.75" customHeight="1" x14ac:dyDescent="0.25">
      <c r="E833" s="60"/>
    </row>
    <row r="834" spans="5:5" ht="15.75" customHeight="1" x14ac:dyDescent="0.25">
      <c r="E834" s="60"/>
    </row>
    <row r="835" spans="5:5" ht="15.75" customHeight="1" x14ac:dyDescent="0.25">
      <c r="E835" s="60"/>
    </row>
    <row r="836" spans="5:5" ht="15.75" customHeight="1" x14ac:dyDescent="0.25">
      <c r="E836" s="60"/>
    </row>
    <row r="837" spans="5:5" ht="15.75" customHeight="1" x14ac:dyDescent="0.25">
      <c r="E837" s="60"/>
    </row>
    <row r="838" spans="5:5" ht="15.75" customHeight="1" x14ac:dyDescent="0.25">
      <c r="E838" s="60"/>
    </row>
    <row r="839" spans="5:5" ht="15.75" customHeight="1" x14ac:dyDescent="0.25">
      <c r="E839" s="60"/>
    </row>
    <row r="840" spans="5:5" ht="15.75" customHeight="1" x14ac:dyDescent="0.25">
      <c r="E840" s="60"/>
    </row>
    <row r="841" spans="5:5" ht="15.75" customHeight="1" x14ac:dyDescent="0.25">
      <c r="E841" s="60"/>
    </row>
    <row r="842" spans="5:5" ht="15.75" customHeight="1" x14ac:dyDescent="0.25">
      <c r="E842" s="60"/>
    </row>
    <row r="843" spans="5:5" ht="15.75" customHeight="1" x14ac:dyDescent="0.25">
      <c r="E843" s="60"/>
    </row>
    <row r="844" spans="5:5" ht="15.75" customHeight="1" x14ac:dyDescent="0.25">
      <c r="E844" s="60"/>
    </row>
    <row r="845" spans="5:5" ht="15.75" customHeight="1" x14ac:dyDescent="0.25">
      <c r="E845" s="60"/>
    </row>
    <row r="846" spans="5:5" ht="15.75" customHeight="1" x14ac:dyDescent="0.25">
      <c r="E846" s="60"/>
    </row>
    <row r="847" spans="5:5" ht="15.75" customHeight="1" x14ac:dyDescent="0.25">
      <c r="E847" s="60"/>
    </row>
    <row r="848" spans="5:5" ht="15.75" customHeight="1" x14ac:dyDescent="0.25">
      <c r="E848" s="60"/>
    </row>
    <row r="849" spans="5:5" ht="15.75" customHeight="1" x14ac:dyDescent="0.25">
      <c r="E849" s="60"/>
    </row>
    <row r="850" spans="5:5" ht="15.75" customHeight="1" x14ac:dyDescent="0.25">
      <c r="E850" s="60"/>
    </row>
    <row r="851" spans="5:5" ht="15.75" customHeight="1" x14ac:dyDescent="0.25">
      <c r="E851" s="60"/>
    </row>
    <row r="852" spans="5:5" ht="15.75" customHeight="1" x14ac:dyDescent="0.25">
      <c r="E852" s="60"/>
    </row>
    <row r="853" spans="5:5" ht="15.75" customHeight="1" x14ac:dyDescent="0.25">
      <c r="E853" s="60"/>
    </row>
    <row r="854" spans="5:5" ht="15.75" customHeight="1" x14ac:dyDescent="0.25">
      <c r="E854" s="60"/>
    </row>
    <row r="855" spans="5:5" ht="15.75" customHeight="1" x14ac:dyDescent="0.25">
      <c r="E855" s="60"/>
    </row>
    <row r="856" spans="5:5" ht="15.75" customHeight="1" x14ac:dyDescent="0.25">
      <c r="E856" s="60"/>
    </row>
    <row r="857" spans="5:5" ht="15.75" customHeight="1" x14ac:dyDescent="0.25">
      <c r="E857" s="60"/>
    </row>
    <row r="858" spans="5:5" ht="15.75" customHeight="1" x14ac:dyDescent="0.25">
      <c r="E858" s="60"/>
    </row>
    <row r="859" spans="5:5" ht="15.75" customHeight="1" x14ac:dyDescent="0.25">
      <c r="E859" s="60"/>
    </row>
    <row r="860" spans="5:5" ht="15.75" customHeight="1" x14ac:dyDescent="0.25">
      <c r="E860" s="60"/>
    </row>
    <row r="861" spans="5:5" ht="15.75" customHeight="1" x14ac:dyDescent="0.25">
      <c r="E861" s="60"/>
    </row>
    <row r="862" spans="5:5" ht="15.75" customHeight="1" x14ac:dyDescent="0.25">
      <c r="E862" s="60"/>
    </row>
    <row r="863" spans="5:5" ht="15.75" customHeight="1" x14ac:dyDescent="0.25">
      <c r="E863" s="60"/>
    </row>
    <row r="864" spans="5:5" ht="15.75" customHeight="1" x14ac:dyDescent="0.25">
      <c r="E864" s="60"/>
    </row>
    <row r="865" spans="5:5" ht="15.75" customHeight="1" x14ac:dyDescent="0.25">
      <c r="E865" s="60"/>
    </row>
    <row r="866" spans="5:5" ht="15.75" customHeight="1" x14ac:dyDescent="0.25">
      <c r="E866" s="60"/>
    </row>
    <row r="867" spans="5:5" ht="15.75" customHeight="1" x14ac:dyDescent="0.25">
      <c r="E867" s="60"/>
    </row>
    <row r="868" spans="5:5" ht="15.75" customHeight="1" x14ac:dyDescent="0.25">
      <c r="E868" s="60"/>
    </row>
    <row r="869" spans="5:5" ht="15.75" customHeight="1" x14ac:dyDescent="0.25">
      <c r="E869" s="60"/>
    </row>
    <row r="870" spans="5:5" ht="15.75" customHeight="1" x14ac:dyDescent="0.25">
      <c r="E870" s="60"/>
    </row>
    <row r="871" spans="5:5" ht="15.75" customHeight="1" x14ac:dyDescent="0.25">
      <c r="E871" s="60"/>
    </row>
    <row r="872" spans="5:5" ht="15.75" customHeight="1" x14ac:dyDescent="0.25">
      <c r="E872" s="60"/>
    </row>
    <row r="873" spans="5:5" ht="15.75" customHeight="1" x14ac:dyDescent="0.25">
      <c r="E873" s="60"/>
    </row>
    <row r="874" spans="5:5" ht="15.75" customHeight="1" x14ac:dyDescent="0.25">
      <c r="E874" s="60"/>
    </row>
    <row r="875" spans="5:5" ht="15.75" customHeight="1" x14ac:dyDescent="0.25">
      <c r="E875" s="60"/>
    </row>
    <row r="876" spans="5:5" ht="15.75" customHeight="1" x14ac:dyDescent="0.25">
      <c r="E876" s="60"/>
    </row>
    <row r="877" spans="5:5" ht="15.75" customHeight="1" x14ac:dyDescent="0.25">
      <c r="E877" s="60"/>
    </row>
    <row r="878" spans="5:5" ht="15.75" customHeight="1" x14ac:dyDescent="0.25">
      <c r="E878" s="60"/>
    </row>
    <row r="879" spans="5:5" ht="15.75" customHeight="1" x14ac:dyDescent="0.25">
      <c r="E879" s="60"/>
    </row>
    <row r="880" spans="5:5" ht="15.75" customHeight="1" x14ac:dyDescent="0.25">
      <c r="E880" s="60"/>
    </row>
    <row r="881" spans="5:5" ht="15.75" customHeight="1" x14ac:dyDescent="0.25">
      <c r="E881" s="60"/>
    </row>
    <row r="882" spans="5:5" ht="15.75" customHeight="1" x14ac:dyDescent="0.25">
      <c r="E882" s="60"/>
    </row>
    <row r="883" spans="5:5" ht="15.75" customHeight="1" x14ac:dyDescent="0.25">
      <c r="E883" s="60"/>
    </row>
    <row r="884" spans="5:5" ht="15.75" customHeight="1" x14ac:dyDescent="0.25">
      <c r="E884" s="60"/>
    </row>
    <row r="885" spans="5:5" ht="15.75" customHeight="1" x14ac:dyDescent="0.25">
      <c r="E885" s="60"/>
    </row>
    <row r="886" spans="5:5" ht="15.75" customHeight="1" x14ac:dyDescent="0.25">
      <c r="E886" s="60"/>
    </row>
    <row r="887" spans="5:5" ht="15.75" customHeight="1" x14ac:dyDescent="0.25">
      <c r="E887" s="60"/>
    </row>
    <row r="888" spans="5:5" ht="15.75" customHeight="1" x14ac:dyDescent="0.25">
      <c r="E888" s="60"/>
    </row>
    <row r="889" spans="5:5" ht="15.75" customHeight="1" x14ac:dyDescent="0.25">
      <c r="E889" s="60"/>
    </row>
    <row r="890" spans="5:5" ht="15.75" customHeight="1" x14ac:dyDescent="0.25">
      <c r="E890" s="60"/>
    </row>
    <row r="891" spans="5:5" ht="15.75" customHeight="1" x14ac:dyDescent="0.25">
      <c r="E891" s="60"/>
    </row>
    <row r="892" spans="5:5" ht="15.75" customHeight="1" x14ac:dyDescent="0.25">
      <c r="E892" s="60"/>
    </row>
    <row r="893" spans="5:5" ht="15.75" customHeight="1" x14ac:dyDescent="0.25">
      <c r="E893" s="60"/>
    </row>
    <row r="894" spans="5:5" ht="15.75" customHeight="1" x14ac:dyDescent="0.25">
      <c r="E894" s="60"/>
    </row>
    <row r="895" spans="5:5" ht="15.75" customHeight="1" x14ac:dyDescent="0.25">
      <c r="E895" s="60"/>
    </row>
    <row r="896" spans="5:5" ht="15.75" customHeight="1" x14ac:dyDescent="0.25">
      <c r="E896" s="60"/>
    </row>
    <row r="897" spans="5:5" ht="15.75" customHeight="1" x14ac:dyDescent="0.25">
      <c r="E897" s="60"/>
    </row>
    <row r="898" spans="5:5" ht="15.75" customHeight="1" x14ac:dyDescent="0.25">
      <c r="E898" s="60"/>
    </row>
    <row r="899" spans="5:5" ht="15.75" customHeight="1" x14ac:dyDescent="0.25">
      <c r="E899" s="60"/>
    </row>
    <row r="900" spans="5:5" ht="15.75" customHeight="1" x14ac:dyDescent="0.25">
      <c r="E900" s="60"/>
    </row>
    <row r="901" spans="5:5" ht="15.75" customHeight="1" x14ac:dyDescent="0.25">
      <c r="E901" s="60"/>
    </row>
    <row r="902" spans="5:5" ht="15.75" customHeight="1" x14ac:dyDescent="0.25">
      <c r="E902" s="60"/>
    </row>
    <row r="903" spans="5:5" ht="15.75" customHeight="1" x14ac:dyDescent="0.25">
      <c r="E903" s="60"/>
    </row>
    <row r="904" spans="5:5" ht="15.75" customHeight="1" x14ac:dyDescent="0.25">
      <c r="E904" s="60"/>
    </row>
    <row r="905" spans="5:5" ht="15.75" customHeight="1" x14ac:dyDescent="0.25">
      <c r="E905" s="60"/>
    </row>
    <row r="906" spans="5:5" ht="15.75" customHeight="1" x14ac:dyDescent="0.25">
      <c r="E906" s="60"/>
    </row>
    <row r="907" spans="5:5" ht="15.75" customHeight="1" x14ac:dyDescent="0.25">
      <c r="E907" s="60"/>
    </row>
    <row r="908" spans="5:5" ht="15.75" customHeight="1" x14ac:dyDescent="0.25">
      <c r="E908" s="60"/>
    </row>
    <row r="909" spans="5:5" ht="15.75" customHeight="1" x14ac:dyDescent="0.25">
      <c r="E909" s="60"/>
    </row>
    <row r="910" spans="5:5" ht="15.75" customHeight="1" x14ac:dyDescent="0.25">
      <c r="E910" s="60"/>
    </row>
    <row r="911" spans="5:5" ht="15.75" customHeight="1" x14ac:dyDescent="0.25">
      <c r="E911" s="60"/>
    </row>
    <row r="912" spans="5:5" ht="15.75" customHeight="1" x14ac:dyDescent="0.25">
      <c r="E912" s="60"/>
    </row>
    <row r="913" spans="5:5" ht="15.75" customHeight="1" x14ac:dyDescent="0.25">
      <c r="E913" s="60"/>
    </row>
    <row r="914" spans="5:5" ht="15.75" customHeight="1" x14ac:dyDescent="0.25">
      <c r="E914" s="60"/>
    </row>
    <row r="915" spans="5:5" ht="15.75" customHeight="1" x14ac:dyDescent="0.25">
      <c r="E915" s="60"/>
    </row>
    <row r="916" spans="5:5" ht="15.75" customHeight="1" x14ac:dyDescent="0.25">
      <c r="E916" s="60"/>
    </row>
    <row r="917" spans="5:5" ht="15.75" customHeight="1" x14ac:dyDescent="0.25">
      <c r="E917" s="60"/>
    </row>
    <row r="918" spans="5:5" ht="15.75" customHeight="1" x14ac:dyDescent="0.25">
      <c r="E918" s="60"/>
    </row>
    <row r="919" spans="5:5" ht="15.75" customHeight="1" x14ac:dyDescent="0.25">
      <c r="E919" s="60"/>
    </row>
    <row r="920" spans="5:5" ht="15.75" customHeight="1" x14ac:dyDescent="0.25">
      <c r="E920" s="60"/>
    </row>
    <row r="921" spans="5:5" ht="15.75" customHeight="1" x14ac:dyDescent="0.25">
      <c r="E921" s="60"/>
    </row>
    <row r="922" spans="5:5" ht="15.75" customHeight="1" x14ac:dyDescent="0.25">
      <c r="E922" s="60"/>
    </row>
    <row r="923" spans="5:5" ht="15.75" customHeight="1" x14ac:dyDescent="0.25">
      <c r="E923" s="60"/>
    </row>
    <row r="924" spans="5:5" ht="15.75" customHeight="1" x14ac:dyDescent="0.25">
      <c r="E924" s="60"/>
    </row>
    <row r="925" spans="5:5" ht="15.75" customHeight="1" x14ac:dyDescent="0.25">
      <c r="E925" s="60"/>
    </row>
    <row r="926" spans="5:5" ht="15.75" customHeight="1" x14ac:dyDescent="0.25">
      <c r="E926" s="60"/>
    </row>
    <row r="927" spans="5:5" ht="15.75" customHeight="1" x14ac:dyDescent="0.25">
      <c r="E927" s="60"/>
    </row>
    <row r="928" spans="5:5" ht="15.75" customHeight="1" x14ac:dyDescent="0.25">
      <c r="E928" s="60"/>
    </row>
    <row r="929" spans="5:5" ht="15.75" customHeight="1" x14ac:dyDescent="0.25">
      <c r="E929" s="60"/>
    </row>
    <row r="930" spans="5:5" ht="15.75" customHeight="1" x14ac:dyDescent="0.25">
      <c r="E930" s="60"/>
    </row>
    <row r="931" spans="5:5" ht="15.75" customHeight="1" x14ac:dyDescent="0.25">
      <c r="E931" s="60"/>
    </row>
    <row r="932" spans="5:5" ht="15.75" customHeight="1" x14ac:dyDescent="0.25">
      <c r="E932" s="60"/>
    </row>
    <row r="933" spans="5:5" ht="15.75" customHeight="1" x14ac:dyDescent="0.25">
      <c r="E933" s="60"/>
    </row>
    <row r="934" spans="5:5" ht="15.75" customHeight="1" x14ac:dyDescent="0.25">
      <c r="E934" s="60"/>
    </row>
    <row r="935" spans="5:5" ht="15.75" customHeight="1" x14ac:dyDescent="0.25">
      <c r="E935" s="60"/>
    </row>
    <row r="936" spans="5:5" ht="15.75" customHeight="1" x14ac:dyDescent="0.25">
      <c r="E936" s="60"/>
    </row>
    <row r="937" spans="5:5" ht="15.75" customHeight="1" x14ac:dyDescent="0.25">
      <c r="E937" s="60"/>
    </row>
    <row r="938" spans="5:5" ht="15.75" customHeight="1" x14ac:dyDescent="0.25">
      <c r="E938" s="60"/>
    </row>
    <row r="939" spans="5:5" ht="15.75" customHeight="1" x14ac:dyDescent="0.25">
      <c r="E939" s="60"/>
    </row>
    <row r="940" spans="5:5" ht="15.75" customHeight="1" x14ac:dyDescent="0.25">
      <c r="E940" s="60"/>
    </row>
    <row r="941" spans="5:5" ht="15.75" customHeight="1" x14ac:dyDescent="0.25">
      <c r="E941" s="60"/>
    </row>
    <row r="942" spans="5:5" ht="15.75" customHeight="1" x14ac:dyDescent="0.25">
      <c r="E942" s="60"/>
    </row>
    <row r="943" spans="5:5" ht="15.75" customHeight="1" x14ac:dyDescent="0.25">
      <c r="E943" s="60"/>
    </row>
    <row r="944" spans="5:5" ht="15.75" customHeight="1" x14ac:dyDescent="0.25">
      <c r="E944" s="60"/>
    </row>
    <row r="945" spans="5:5" ht="15.75" customHeight="1" x14ac:dyDescent="0.25">
      <c r="E945" s="60"/>
    </row>
    <row r="946" spans="5:5" ht="15.75" customHeight="1" x14ac:dyDescent="0.25">
      <c r="E946" s="60"/>
    </row>
    <row r="947" spans="5:5" ht="15.75" customHeight="1" x14ac:dyDescent="0.25">
      <c r="E947" s="60"/>
    </row>
    <row r="948" spans="5:5" ht="15.75" customHeight="1" x14ac:dyDescent="0.25">
      <c r="E948" s="60"/>
    </row>
    <row r="949" spans="5:5" ht="15.75" customHeight="1" x14ac:dyDescent="0.25">
      <c r="E949" s="60"/>
    </row>
    <row r="950" spans="5:5" ht="15.75" customHeight="1" x14ac:dyDescent="0.25">
      <c r="E950" s="60"/>
    </row>
    <row r="951" spans="5:5" ht="15.75" customHeight="1" x14ac:dyDescent="0.25">
      <c r="E951" s="60"/>
    </row>
    <row r="952" spans="5:5" ht="15.75" customHeight="1" x14ac:dyDescent="0.25">
      <c r="E952" s="60"/>
    </row>
    <row r="953" spans="5:5" ht="15.75" customHeight="1" x14ac:dyDescent="0.25">
      <c r="E953" s="60"/>
    </row>
    <row r="954" spans="5:5" ht="15.75" customHeight="1" x14ac:dyDescent="0.25">
      <c r="E954" s="60"/>
    </row>
    <row r="955" spans="5:5" ht="15.75" customHeight="1" x14ac:dyDescent="0.25">
      <c r="E955" s="60"/>
    </row>
    <row r="956" spans="5:5" ht="15.75" customHeight="1" x14ac:dyDescent="0.25">
      <c r="E956" s="60"/>
    </row>
    <row r="957" spans="5:5" ht="15.75" customHeight="1" x14ac:dyDescent="0.25">
      <c r="E957" s="60"/>
    </row>
    <row r="958" spans="5:5" ht="15.75" customHeight="1" x14ac:dyDescent="0.25">
      <c r="E958" s="60"/>
    </row>
    <row r="959" spans="5:5" ht="15.75" customHeight="1" x14ac:dyDescent="0.25">
      <c r="E959" s="60"/>
    </row>
    <row r="960" spans="5:5" ht="15.75" customHeight="1" x14ac:dyDescent="0.25">
      <c r="E960" s="60"/>
    </row>
    <row r="961" spans="5:5" ht="15.75" customHeight="1" x14ac:dyDescent="0.25">
      <c r="E961" s="60"/>
    </row>
    <row r="962" spans="5:5" ht="15.75" customHeight="1" x14ac:dyDescent="0.25">
      <c r="E962" s="60"/>
    </row>
    <row r="963" spans="5:5" ht="15.75" customHeight="1" x14ac:dyDescent="0.25">
      <c r="E963" s="60"/>
    </row>
    <row r="964" spans="5:5" ht="15.75" customHeight="1" x14ac:dyDescent="0.25">
      <c r="E964" s="60"/>
    </row>
    <row r="965" spans="5:5" ht="15.75" customHeight="1" x14ac:dyDescent="0.25">
      <c r="E965" s="60"/>
    </row>
    <row r="966" spans="5:5" ht="15.75" customHeight="1" x14ac:dyDescent="0.25">
      <c r="E966" s="60"/>
    </row>
    <row r="967" spans="5:5" ht="15.75" customHeight="1" x14ac:dyDescent="0.25">
      <c r="E967" s="60"/>
    </row>
    <row r="968" spans="5:5" ht="15.75" customHeight="1" x14ac:dyDescent="0.25">
      <c r="E968" s="60"/>
    </row>
    <row r="969" spans="5:5" ht="15.75" customHeight="1" x14ac:dyDescent="0.25">
      <c r="E969" s="60"/>
    </row>
    <row r="970" spans="5:5" ht="15.75" customHeight="1" x14ac:dyDescent="0.25">
      <c r="E970" s="60"/>
    </row>
    <row r="971" spans="5:5" ht="15.75" customHeight="1" x14ac:dyDescent="0.25">
      <c r="E971" s="60"/>
    </row>
    <row r="972" spans="5:5" ht="15.75" customHeight="1" x14ac:dyDescent="0.25">
      <c r="E972" s="60"/>
    </row>
    <row r="973" spans="5:5" ht="15.75" customHeight="1" x14ac:dyDescent="0.25">
      <c r="E973" s="60"/>
    </row>
    <row r="974" spans="5:5" ht="15.75" customHeight="1" x14ac:dyDescent="0.25">
      <c r="E974" s="60"/>
    </row>
    <row r="975" spans="5:5" ht="15.75" customHeight="1" x14ac:dyDescent="0.25">
      <c r="E975" s="60"/>
    </row>
    <row r="976" spans="5:5" ht="15.75" customHeight="1" x14ac:dyDescent="0.25">
      <c r="E976" s="60"/>
    </row>
    <row r="977" spans="5:5" ht="15.75" customHeight="1" x14ac:dyDescent="0.25">
      <c r="E977" s="60"/>
    </row>
    <row r="978" spans="5:5" ht="15.75" customHeight="1" x14ac:dyDescent="0.25">
      <c r="E978" s="60"/>
    </row>
    <row r="979" spans="5:5" ht="15.75" customHeight="1" x14ac:dyDescent="0.25">
      <c r="E979" s="60"/>
    </row>
    <row r="980" spans="5:5" ht="15.75" customHeight="1" x14ac:dyDescent="0.25">
      <c r="E980" s="60"/>
    </row>
    <row r="981" spans="5:5" ht="15.75" customHeight="1" x14ac:dyDescent="0.25">
      <c r="E981" s="60"/>
    </row>
    <row r="982" spans="5:5" ht="15.75" customHeight="1" x14ac:dyDescent="0.25">
      <c r="E982" s="60"/>
    </row>
    <row r="983" spans="5:5" ht="15.75" customHeight="1" x14ac:dyDescent="0.25">
      <c r="E983" s="60"/>
    </row>
    <row r="984" spans="5:5" ht="15.75" customHeight="1" x14ac:dyDescent="0.25">
      <c r="E984" s="60"/>
    </row>
    <row r="985" spans="5:5" ht="15.75" customHeight="1" x14ac:dyDescent="0.25">
      <c r="E985" s="60"/>
    </row>
    <row r="986" spans="5:5" ht="15.75" customHeight="1" x14ac:dyDescent="0.25">
      <c r="E986" s="60"/>
    </row>
    <row r="987" spans="5:5" ht="15.75" customHeight="1" x14ac:dyDescent="0.25">
      <c r="E987" s="60"/>
    </row>
    <row r="988" spans="5:5" ht="15.75" customHeight="1" x14ac:dyDescent="0.25">
      <c r="E988" s="60"/>
    </row>
    <row r="989" spans="5:5" ht="15.75" customHeight="1" x14ac:dyDescent="0.25">
      <c r="E989" s="60"/>
    </row>
    <row r="990" spans="5:5" ht="15.75" customHeight="1" x14ac:dyDescent="0.25">
      <c r="E990" s="60"/>
    </row>
    <row r="991" spans="5:5" ht="15.75" customHeight="1" x14ac:dyDescent="0.25">
      <c r="E991" s="60"/>
    </row>
    <row r="992" spans="5:5" ht="15.75" customHeight="1" x14ac:dyDescent="0.25">
      <c r="E992" s="60"/>
    </row>
    <row r="993" spans="5:5" ht="15.75" customHeight="1" x14ac:dyDescent="0.25">
      <c r="E993" s="60"/>
    </row>
    <row r="994" spans="5:5" ht="15.75" customHeight="1" x14ac:dyDescent="0.25">
      <c r="E994" s="60"/>
    </row>
    <row r="995" spans="5:5" ht="15.75" customHeight="1" x14ac:dyDescent="0.25">
      <c r="E995" s="60"/>
    </row>
    <row r="996" spans="5:5" ht="15.75" customHeight="1" x14ac:dyDescent="0.25">
      <c r="E996" s="60"/>
    </row>
    <row r="997" spans="5:5" ht="15.75" customHeight="1" x14ac:dyDescent="0.25">
      <c r="E997" s="60"/>
    </row>
  </sheetData>
  <mergeCells count="13">
    <mergeCell ref="A8:I8"/>
    <mergeCell ref="A3:I3"/>
    <mergeCell ref="A4:I4"/>
    <mergeCell ref="A5:I5"/>
    <mergeCell ref="A6:I6"/>
    <mergeCell ref="B7:I7"/>
    <mergeCell ref="A50:I50"/>
    <mergeCell ref="A41:B41"/>
    <mergeCell ref="G41:I41"/>
    <mergeCell ref="A43:B43"/>
    <mergeCell ref="G43:I43"/>
    <mergeCell ref="A48:I48"/>
    <mergeCell ref="A49:I49"/>
  </mergeCells>
  <conditionalFormatting sqref="D1:D2 D51:D997 D9:D47">
    <cfRule type="timePeriod" dxfId="1" priority="1" timePeriod="today">
      <formula>FLOOR(D1,1)=TODAY()</formula>
    </cfRule>
  </conditionalFormatting>
  <conditionalFormatting sqref="E1:E2 E9 E40:E47 E51:E997">
    <cfRule type="notContainsBlanks" dxfId="0" priority="2">
      <formula>LEN(TRIM(E1))&gt;0</formula>
    </cfRule>
  </conditionalFormatting>
  <pageMargins left="0.25" right="0.25" top="0.75" bottom="0.75" header="0" footer="0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JOSE MIGUEL TEJADA ALMONTE</cp:lastModifiedBy>
  <cp:lastPrinted>2025-08-11T19:12:49Z</cp:lastPrinted>
  <dcterms:created xsi:type="dcterms:W3CDTF">2025-08-11T12:37:26Z</dcterms:created>
  <dcterms:modified xsi:type="dcterms:W3CDTF">2025-08-11T20:12:07Z</dcterms:modified>
</cp:coreProperties>
</file>