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UASDFS01\CARPETAS-UASD$\e99at26\Desktop\noviembre estados 2024\"/>
    </mc:Choice>
  </mc:AlternateContent>
  <xr:revisionPtr revIDLastSave="0" documentId="13_ncr:1_{483F4963-3EFD-454A-95F9-06CA8981286F}" xr6:coauthVersionLast="47" xr6:coauthVersionMax="47" xr10:uidLastSave="{00000000-0000-0000-0000-000000000000}"/>
  <bookViews>
    <workbookView xWindow="-120" yWindow="-120" windowWidth="20730" windowHeight="11160" xr2:uid="{355171E2-E6B0-42D1-A407-D736201DBEEE}"/>
  </bookViews>
  <sheets>
    <sheet name="Est. de Rendimiento Fin Nov 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C12" i="1"/>
  <c r="C24" i="1" l="1"/>
</calcChain>
</file>

<file path=xl/sharedStrings.xml><?xml version="1.0" encoding="utf-8"?>
<sst xmlns="http://schemas.openxmlformats.org/spreadsheetml/2006/main" count="25" uniqueCount="25">
  <si>
    <t>UNIVERSIDAD AUTONOMA DE SANTO DOMINGO</t>
  </si>
  <si>
    <t>Estado de Rendimiento Financiero Preliminar</t>
  </si>
  <si>
    <t>(Valores en RD$)</t>
  </si>
  <si>
    <t xml:space="preserve">Ingresos </t>
  </si>
  <si>
    <t>Ingresos Por Transacciones con contraprestacion</t>
  </si>
  <si>
    <t>Transferencias y donaciones</t>
  </si>
  <si>
    <t>Recargos, multas y otros ingresos</t>
  </si>
  <si>
    <t>Total ingresos</t>
  </si>
  <si>
    <t xml:space="preserve">Gastos </t>
  </si>
  <si>
    <t>Total gastos</t>
  </si>
  <si>
    <t>Resultado del período (ahorro / desahorro)</t>
  </si>
  <si>
    <t>Mtro. Editrudis Beltrán Crisóstomo</t>
  </si>
  <si>
    <t>Mtro. Ramón Desangles Flores</t>
  </si>
  <si>
    <t>Rector</t>
  </si>
  <si>
    <t>Vicerrector Administrativo</t>
  </si>
  <si>
    <r>
      <rPr>
        <u/>
        <sz val="14"/>
        <color theme="1"/>
        <rFont val="Calibri"/>
        <family val="2"/>
        <scheme val="minor"/>
      </rPr>
      <t>Mtra. Judith Cabrera Santiago</t>
    </r>
    <r>
      <rPr>
        <sz val="14"/>
        <color theme="1"/>
        <rFont val="Calibri"/>
        <family val="2"/>
        <scheme val="minor"/>
      </rPr>
      <t xml:space="preserve"> </t>
    </r>
  </si>
  <si>
    <t>Contralor General</t>
  </si>
  <si>
    <t>Directora Contabilidad Administrativa</t>
  </si>
  <si>
    <t>Sueldos, Salarios y Beneficios a Empleados</t>
  </si>
  <si>
    <t>Subvenciones y otros Pagos por Transferencias</t>
  </si>
  <si>
    <t>Suministros y Material para Consumo</t>
  </si>
  <si>
    <t>Ganancia (Perdida) por Diferencia Cambiaria</t>
  </si>
  <si>
    <t>Mtra. Aurea Pelletier Bido</t>
  </si>
  <si>
    <t>Gastos de Amortización y Depreciación</t>
  </si>
  <si>
    <t xml:space="preserve"> al 30 de Noviembre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</si>
</sst>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3" fontId="5" fillId="0" borderId="0" xfId="1" applyNumberFormat="1" applyFont="1" applyAlignment="1">
      <alignment vertical="center"/>
    </xf>
    <xf numFmtId="4" fontId="3" fillId="0" borderId="0" xfId="0" applyNumberFormat="1" applyFont="1"/>
    <xf numFmtId="164" fontId="3" fillId="0" borderId="0" xfId="1" applyFont="1"/>
    <xf numFmtId="3" fontId="4" fillId="0" borderId="1" xfId="1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3" fontId="3" fillId="0" borderId="0" xfId="1" applyNumberFormat="1" applyFont="1" applyBorder="1" applyAlignment="1"/>
    <xf numFmtId="0" fontId="4" fillId="0" borderId="0" xfId="0" applyFont="1" applyAlignment="1">
      <alignment vertical="center"/>
    </xf>
    <xf numFmtId="3" fontId="4" fillId="0" borderId="1" xfId="0" applyNumberFormat="1" applyFont="1" applyBorder="1" applyAlignment="1">
      <alignment vertical="center"/>
    </xf>
    <xf numFmtId="3" fontId="3" fillId="0" borderId="0" xfId="0" applyNumberFormat="1" applyFont="1"/>
    <xf numFmtId="3" fontId="4" fillId="0" borderId="2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/>
    <xf numFmtId="4" fontId="6" fillId="0" borderId="0" xfId="0" applyNumberFormat="1" applyFont="1"/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7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17B62-37E1-4C54-8C2D-CCF313776BA6}">
  <dimension ref="A1:D41"/>
  <sheetViews>
    <sheetView tabSelected="1" zoomScale="115" zoomScaleNormal="115" workbookViewId="0">
      <selection activeCell="D15" sqref="D15"/>
    </sheetView>
  </sheetViews>
  <sheetFormatPr baseColWidth="10" defaultRowHeight="15.75" x14ac:dyDescent="0.25"/>
  <cols>
    <col min="1" max="1" width="48.85546875" style="1" customWidth="1"/>
    <col min="2" max="2" width="23.5703125" style="1" customWidth="1"/>
    <col min="3" max="3" width="18.140625" style="1" bestFit="1" customWidth="1"/>
    <col min="4" max="4" width="22.140625" style="1" bestFit="1" customWidth="1"/>
    <col min="5" max="16384" width="11.42578125" style="1"/>
  </cols>
  <sheetData>
    <row r="1" spans="1:4" x14ac:dyDescent="0.25">
      <c r="A1" s="23" t="s">
        <v>0</v>
      </c>
      <c r="B1" s="23"/>
      <c r="C1" s="23"/>
    </row>
    <row r="2" spans="1:4" x14ac:dyDescent="0.25">
      <c r="A2" s="23" t="s">
        <v>1</v>
      </c>
      <c r="B2" s="23"/>
      <c r="C2" s="23"/>
    </row>
    <row r="3" spans="1:4" x14ac:dyDescent="0.25">
      <c r="A3" s="23" t="s">
        <v>24</v>
      </c>
      <c r="B3" s="23"/>
      <c r="C3" s="23"/>
    </row>
    <row r="4" spans="1:4" x14ac:dyDescent="0.25">
      <c r="A4" s="24" t="s">
        <v>2</v>
      </c>
      <c r="B4" s="24"/>
      <c r="C4" s="24"/>
    </row>
    <row r="5" spans="1:4" x14ac:dyDescent="0.25">
      <c r="A5" s="2"/>
      <c r="B5" s="2"/>
      <c r="C5" s="2"/>
    </row>
    <row r="6" spans="1:4" x14ac:dyDescent="0.25">
      <c r="A6" s="2"/>
      <c r="B6" s="2"/>
      <c r="C6" s="2"/>
    </row>
    <row r="7" spans="1:4" x14ac:dyDescent="0.25">
      <c r="C7" s="3">
        <v>2024</v>
      </c>
    </row>
    <row r="8" spans="1:4" x14ac:dyDescent="0.25">
      <c r="A8" s="4" t="s">
        <v>3</v>
      </c>
      <c r="D8" s="7"/>
    </row>
    <row r="9" spans="1:4" x14ac:dyDescent="0.25">
      <c r="A9" s="5" t="s">
        <v>4</v>
      </c>
      <c r="C9" s="6">
        <v>1211119870</v>
      </c>
      <c r="D9" s="7"/>
    </row>
    <row r="10" spans="1:4" x14ac:dyDescent="0.25">
      <c r="A10" s="5" t="s">
        <v>5</v>
      </c>
      <c r="C10" s="6">
        <v>14182657451</v>
      </c>
      <c r="D10" s="8"/>
    </row>
    <row r="11" spans="1:4" x14ac:dyDescent="0.25">
      <c r="A11" s="5" t="s">
        <v>6</v>
      </c>
      <c r="C11" s="6">
        <v>75556716</v>
      </c>
      <c r="D11" s="8"/>
    </row>
    <row r="12" spans="1:4" x14ac:dyDescent="0.25">
      <c r="A12" s="4" t="s">
        <v>7</v>
      </c>
      <c r="C12" s="9">
        <f>SUM(C9:C11)</f>
        <v>15469334037</v>
      </c>
      <c r="D12" s="8"/>
    </row>
    <row r="13" spans="1:4" x14ac:dyDescent="0.25">
      <c r="A13" s="10"/>
      <c r="C13" s="11"/>
      <c r="D13" s="8"/>
    </row>
    <row r="14" spans="1:4" x14ac:dyDescent="0.25">
      <c r="A14" s="12" t="s">
        <v>8</v>
      </c>
      <c r="D14" s="8"/>
    </row>
    <row r="15" spans="1:4" x14ac:dyDescent="0.25">
      <c r="A15" s="5" t="s">
        <v>18</v>
      </c>
      <c r="C15" s="6">
        <v>12672226799</v>
      </c>
    </row>
    <row r="16" spans="1:4" x14ac:dyDescent="0.25">
      <c r="A16" s="5" t="s">
        <v>19</v>
      </c>
      <c r="C16" s="6">
        <v>740854902</v>
      </c>
    </row>
    <row r="17" spans="1:4" x14ac:dyDescent="0.25">
      <c r="A17" s="5" t="s">
        <v>20</v>
      </c>
      <c r="C17" s="6">
        <v>180864002</v>
      </c>
    </row>
    <row r="18" spans="1:4" x14ac:dyDescent="0.25">
      <c r="A18" s="5" t="s">
        <v>23</v>
      </c>
      <c r="C18" s="6">
        <v>581247174</v>
      </c>
    </row>
    <row r="19" spans="1:4" x14ac:dyDescent="0.25">
      <c r="A19" s="4" t="s">
        <v>9</v>
      </c>
      <c r="C19" s="13">
        <f>SUM(C15:C18)</f>
        <v>14175192877</v>
      </c>
    </row>
    <row r="20" spans="1:4" x14ac:dyDescent="0.25">
      <c r="A20" s="10"/>
      <c r="C20" s="14"/>
    </row>
    <row r="21" spans="1:4" x14ac:dyDescent="0.25">
      <c r="A21" s="1" t="s">
        <v>21</v>
      </c>
      <c r="C21" s="6">
        <v>2166</v>
      </c>
    </row>
    <row r="23" spans="1:4" x14ac:dyDescent="0.25">
      <c r="A23" s="10"/>
      <c r="C23" s="14"/>
    </row>
    <row r="24" spans="1:4" ht="16.5" thickBot="1" x14ac:dyDescent="0.3">
      <c r="A24" s="4" t="s">
        <v>10</v>
      </c>
      <c r="C24" s="15">
        <f>+C12-C19+C21</f>
        <v>1294143326</v>
      </c>
    </row>
    <row r="25" spans="1:4" ht="16.5" thickTop="1" x14ac:dyDescent="0.25">
      <c r="A25" s="10"/>
    </row>
    <row r="26" spans="1:4" x14ac:dyDescent="0.25">
      <c r="A26" s="16"/>
    </row>
    <row r="27" spans="1:4" x14ac:dyDescent="0.25">
      <c r="A27" s="16"/>
    </row>
    <row r="28" spans="1:4" x14ac:dyDescent="0.25">
      <c r="A28" s="16"/>
    </row>
    <row r="29" spans="1:4" x14ac:dyDescent="0.25">
      <c r="A29" s="16"/>
    </row>
    <row r="30" spans="1:4" x14ac:dyDescent="0.25">
      <c r="A30" s="16"/>
    </row>
    <row r="31" spans="1:4" ht="18.75" x14ac:dyDescent="0.3">
      <c r="A31" s="17"/>
      <c r="B31" s="18"/>
      <c r="C31" s="17"/>
    </row>
    <row r="32" spans="1:4" ht="18.75" x14ac:dyDescent="0.3">
      <c r="A32" s="19" t="s">
        <v>11</v>
      </c>
      <c r="B32" s="25" t="s">
        <v>12</v>
      </c>
      <c r="C32" s="25"/>
      <c r="D32" s="17"/>
    </row>
    <row r="33" spans="1:4" ht="18.75" x14ac:dyDescent="0.3">
      <c r="A33" s="20" t="s">
        <v>13</v>
      </c>
      <c r="B33" s="22" t="s">
        <v>14</v>
      </c>
      <c r="C33" s="22"/>
      <c r="D33" s="17"/>
    </row>
    <row r="34" spans="1:4" ht="18.75" x14ac:dyDescent="0.3">
      <c r="A34" s="20"/>
      <c r="B34" s="20"/>
      <c r="C34" s="20"/>
      <c r="D34" s="17"/>
    </row>
    <row r="35" spans="1:4" ht="18.75" x14ac:dyDescent="0.3">
      <c r="A35" s="20"/>
      <c r="B35" s="20"/>
      <c r="C35" s="20"/>
      <c r="D35" s="17"/>
    </row>
    <row r="36" spans="1:4" ht="18.75" x14ac:dyDescent="0.3">
      <c r="A36" s="17"/>
      <c r="B36" s="18"/>
      <c r="C36" s="17"/>
      <c r="D36" s="17"/>
    </row>
    <row r="37" spans="1:4" ht="18.75" x14ac:dyDescent="0.3">
      <c r="A37" s="17"/>
      <c r="B37" s="18"/>
      <c r="C37" s="17"/>
      <c r="D37" s="17"/>
    </row>
    <row r="38" spans="1:4" ht="18.75" x14ac:dyDescent="0.3">
      <c r="A38" s="19" t="s">
        <v>22</v>
      </c>
      <c r="B38" s="21" t="s">
        <v>15</v>
      </c>
      <c r="C38" s="21"/>
      <c r="D38" s="17"/>
    </row>
    <row r="39" spans="1:4" ht="18.75" x14ac:dyDescent="0.3">
      <c r="A39" s="20" t="s">
        <v>16</v>
      </c>
      <c r="B39" s="22" t="s">
        <v>17</v>
      </c>
      <c r="C39" s="22"/>
      <c r="D39" s="17"/>
    </row>
    <row r="40" spans="1:4" ht="18.75" x14ac:dyDescent="0.3">
      <c r="B40" s="7"/>
      <c r="D40" s="17"/>
    </row>
    <row r="41" spans="1:4" x14ac:dyDescent="0.25">
      <c r="B41" s="7"/>
    </row>
  </sheetData>
  <mergeCells count="8">
    <mergeCell ref="B38:C38"/>
    <mergeCell ref="B39:C39"/>
    <mergeCell ref="A1:C1"/>
    <mergeCell ref="A2:C2"/>
    <mergeCell ref="A3:C3"/>
    <mergeCell ref="A4:C4"/>
    <mergeCell ref="B32:C32"/>
    <mergeCell ref="B33:C33"/>
  </mergeCells>
  <pageMargins left="0.38" right="0.2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Est. de Rendimiento Fin Nov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RODRIGUEZ E</dc:creator>
  <cp:lastModifiedBy>EDGAR RODRIGUEZ E</cp:lastModifiedBy>
  <cp:lastPrinted>2024-12-06T19:55:32Z</cp:lastPrinted>
  <dcterms:created xsi:type="dcterms:W3CDTF">2023-05-15T15:33:26Z</dcterms:created>
  <dcterms:modified xsi:type="dcterms:W3CDTF">2024-12-06T20:02:31Z</dcterms:modified>
</cp:coreProperties>
</file>