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99am45\Desktop\"/>
    </mc:Choice>
  </mc:AlternateContent>
  <bookViews>
    <workbookView xWindow="0" yWindow="0" windowWidth="9015" windowHeight="4620"/>
  </bookViews>
  <sheets>
    <sheet name="Inv.ene-marzo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I75" i="1"/>
  <c r="I74" i="1"/>
  <c r="I73" i="1"/>
  <c r="I72" i="1"/>
  <c r="I71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</calcChain>
</file>

<file path=xl/sharedStrings.xml><?xml version="1.0" encoding="utf-8"?>
<sst xmlns="http://schemas.openxmlformats.org/spreadsheetml/2006/main" count="130" uniqueCount="76">
  <si>
    <t>Santo Domingo</t>
  </si>
  <si>
    <t>PRIMADA DE AMERICA</t>
  </si>
  <si>
    <t xml:space="preserve">                     INVENTARIO EN ALMACEN DE MATERIALES GASTABLES Y DE LIMPIEZA</t>
  </si>
  <si>
    <t xml:space="preserve">                    CORRESPONDIENTE AL TRIMESTRE ENERO-FEBRERO-MARZO DEL 2023</t>
  </si>
  <si>
    <t>FECHA</t>
  </si>
  <si>
    <t>CODIGO INST.</t>
  </si>
  <si>
    <t xml:space="preserve">UNIDAD </t>
  </si>
  <si>
    <t>ADQUISICION</t>
  </si>
  <si>
    <t>REGISTRO</t>
  </si>
  <si>
    <t>(TARJETA)</t>
  </si>
  <si>
    <t>DESCRIPCION</t>
  </si>
  <si>
    <t>MEDIDA</t>
  </si>
  <si>
    <t>UNITARIO</t>
  </si>
  <si>
    <t>VALOR TOTAL</t>
  </si>
  <si>
    <t>EXISTENCIA</t>
  </si>
  <si>
    <t>ACIDO MURIATICO</t>
  </si>
  <si>
    <t>GALON</t>
  </si>
  <si>
    <t>AMBIENTADOR GLADES 8OZ</t>
  </si>
  <si>
    <t>UNIDAD</t>
  </si>
  <si>
    <t>ATOMIZADOR</t>
  </si>
  <si>
    <t>BOTELLA DE TINTA EPSON 504 AMARILLA</t>
  </si>
  <si>
    <t>BOTELLA DE TINTA EPSON 504 CYAN</t>
  </si>
  <si>
    <t>BOTELLA DE TINTA EPSON 504 MAGENTA</t>
  </si>
  <si>
    <t>BOTELLA DE TINTA EPSON 504 NEGRO</t>
  </si>
  <si>
    <t>CLORO</t>
  </si>
  <si>
    <t>DESINFECTANTE (FRAGANCIAS VARIADAS)</t>
  </si>
  <si>
    <t>DESTUPIDOR DE INODORO O EMBOLO</t>
  </si>
  <si>
    <t xml:space="preserve">ESCOBA PLASTICA </t>
  </si>
  <si>
    <t>ESCOBILLA DE GOMA/SACAGUA 16''</t>
  </si>
  <si>
    <t>ESCOBILLA PARA INODORO</t>
  </si>
  <si>
    <t>FOLDERS PENDAFLEX 8½ X 12</t>
  </si>
  <si>
    <t>DOCENA</t>
  </si>
  <si>
    <t>FUNDA PLASTICA 36X54 (55gaolnes)</t>
  </si>
  <si>
    <t>GUANTE DE GOMA P/LIMPIEZA</t>
  </si>
  <si>
    <t>PARES</t>
  </si>
  <si>
    <t>LANILLA 1/20 YARDA BLANCA</t>
  </si>
  <si>
    <t>FARDO</t>
  </si>
  <si>
    <t>LANILLA 1/20 YARDA ROJA</t>
  </si>
  <si>
    <t>LIMPIA CRISTAL 750ML.</t>
  </si>
  <si>
    <t>LIMPIADOR PARA ACERO INOXIDABLE 17.5OZ</t>
  </si>
  <si>
    <t>MOPA DE TELA CON PALO 24''</t>
  </si>
  <si>
    <t>PAPEL HIGIENICO JUMBO 12/1</t>
  </si>
  <si>
    <t>PAPEL TOALLA JUMBO 6/1</t>
  </si>
  <si>
    <t>RECOGEDOR BASURA</t>
  </si>
  <si>
    <t>REMOVEDOR MANCHA(DESCURTIDOR CERAMICAS)</t>
  </si>
  <si>
    <t>ROLLO PUNTO DE VENTA</t>
  </si>
  <si>
    <t>ROLLO</t>
  </si>
  <si>
    <t>SHAMPOO DE 55  GALONES(TANQUE)</t>
  </si>
  <si>
    <t>TOALLAS MICROFIBRAS p/COCINA 16''X16''</t>
  </si>
  <si>
    <t>TONER CANON GPR-39</t>
  </si>
  <si>
    <t>TONER HP CF351A MAGENTA</t>
  </si>
  <si>
    <t>TONER HP M 251 DM NEGRO</t>
  </si>
  <si>
    <t>TONER HP MFP 414A AMARILLO</t>
  </si>
  <si>
    <t>TONER HP MFP 414A MAGENTA</t>
  </si>
  <si>
    <t xml:space="preserve">            INVENTARIO EN ALMACEN DE MATERIALES GASTABLES Y DE LIMPIEZA</t>
  </si>
  <si>
    <t xml:space="preserve">          CORRESPONDIENTE AL TRIMESTRE ENERO-FEBRERO-MARZO DEL 2023</t>
  </si>
  <si>
    <t xml:space="preserve">CLIPS No.2 TALBOT </t>
  </si>
  <si>
    <t>CAJITAS</t>
  </si>
  <si>
    <t>DRUM GPR-51 AMARILLO ORIGINAL</t>
  </si>
  <si>
    <t>DRUM GPR-51 CYAN ORIGINAL</t>
  </si>
  <si>
    <t>DRUM GPR-51 MAGENTE ORIGINAL</t>
  </si>
  <si>
    <t>DRUM GPR-51 NEGRO ORIGINAL</t>
  </si>
  <si>
    <t>FUNDA PLASTICAS 24 X30</t>
  </si>
  <si>
    <t>GRAPADORA ESTANDARD</t>
  </si>
  <si>
    <t>SERVICIO TECNICO CANON</t>
  </si>
  <si>
    <t>SOBRE MANILA 10X13</t>
  </si>
  <si>
    <t>SUAPER No. 32(TRAPEROS HUMEDOS)</t>
  </si>
  <si>
    <t xml:space="preserve">                                              Realizado por:</t>
  </si>
  <si>
    <t xml:space="preserve">           Aprobado por: </t>
  </si>
  <si>
    <t xml:space="preserve">                                                       Lic. Damaso De la Rosa</t>
  </si>
  <si>
    <t xml:space="preserve">                                                                                         Sr. Nelson Almonte Serrano</t>
  </si>
  <si>
    <t xml:space="preserve">                                                           Encargado Almacen Suministro</t>
  </si>
  <si>
    <t xml:space="preserve">                                                                                        Director Suministro</t>
  </si>
  <si>
    <t>ABRIL 23.</t>
  </si>
  <si>
    <r>
      <t>Universidad Autónoma de</t>
    </r>
    <r>
      <rPr>
        <sz val="14"/>
        <color theme="1"/>
        <rFont val="Old English Text MT"/>
        <family val="4"/>
      </rPr>
      <t xml:space="preserve"> </t>
    </r>
  </si>
  <si>
    <r>
      <t>Fundada el 28 de octubre de 1538</t>
    </r>
    <r>
      <rPr>
        <sz val="6"/>
        <color theme="1"/>
        <rFont val="Old English Text MT"/>
        <family val="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</si>
</sst>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Old English Text MT"/>
      <family val="4"/>
    </font>
    <font>
      <sz val="14"/>
      <color theme="1"/>
      <name val="Old English Tex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Old English Text MT"/>
      <family val="4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Rockwell Extra Bold"/>
      <family val="1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7"/>
      <name val="Rockwell Extra Bold"/>
      <family val="1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3" fontId="11" fillId="2" borderId="0" xfId="1" applyFont="1" applyFill="1" applyAlignment="1">
      <alignment horizontal="center"/>
    </xf>
    <xf numFmtId="164" fontId="11" fillId="2" borderId="0" xfId="1" applyNumberFormat="1" applyFont="1" applyFill="1" applyAlignment="1">
      <alignment horizontal="center"/>
    </xf>
    <xf numFmtId="0" fontId="12" fillId="3" borderId="1" xfId="0" applyFont="1" applyFill="1" applyBorder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12" fillId="3" borderId="0" xfId="0" applyFont="1" applyFill="1" applyBorder="1" applyAlignment="1"/>
    <xf numFmtId="0" fontId="12" fillId="3" borderId="5" xfId="0" applyFont="1" applyFill="1" applyBorder="1" applyAlignment="1"/>
    <xf numFmtId="0" fontId="13" fillId="2" borderId="0" xfId="0" applyFont="1" applyFill="1" applyAlignment="1">
      <alignment horizontal="center"/>
    </xf>
    <xf numFmtId="0" fontId="12" fillId="3" borderId="6" xfId="0" applyFont="1" applyFill="1" applyBorder="1" applyAlignment="1"/>
    <xf numFmtId="0" fontId="12" fillId="3" borderId="7" xfId="0" applyFont="1" applyFill="1" applyBorder="1" applyAlignment="1"/>
    <xf numFmtId="0" fontId="12" fillId="3" borderId="8" xfId="0" applyFont="1" applyFill="1" applyBorder="1" applyAlignment="1"/>
    <xf numFmtId="0" fontId="14" fillId="2" borderId="9" xfId="0" applyNumberFormat="1" applyFont="1" applyFill="1" applyBorder="1" applyAlignment="1">
      <alignment horizontal="center"/>
    </xf>
    <xf numFmtId="0" fontId="15" fillId="2" borderId="9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43" fontId="16" fillId="2" borderId="9" xfId="1" applyFont="1" applyFill="1" applyBorder="1" applyAlignment="1">
      <alignment horizontal="center"/>
    </xf>
    <xf numFmtId="164" fontId="14" fillId="2" borderId="9" xfId="1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164" fontId="15" fillId="2" borderId="9" xfId="1" applyNumberFormat="1" applyFont="1" applyFill="1" applyBorder="1" applyAlignment="1">
      <alignment horizontal="center"/>
    </xf>
    <xf numFmtId="0" fontId="11" fillId="2" borderId="9" xfId="0" applyNumberFormat="1" applyFont="1" applyFill="1" applyBorder="1" applyAlignment="1">
      <alignment horizontal="center"/>
    </xf>
    <xf numFmtId="14" fontId="11" fillId="2" borderId="9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43" fontId="11" fillId="2" borderId="9" xfId="1" applyFont="1" applyFill="1" applyBorder="1" applyAlignment="1">
      <alignment horizontal="center"/>
    </xf>
    <xf numFmtId="164" fontId="11" fillId="2" borderId="9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9" xfId="0" applyNumberFormat="1" applyFont="1" applyFill="1" applyBorder="1" applyAlignment="1">
      <alignment horizontal="center" vertical="center"/>
    </xf>
    <xf numFmtId="44" fontId="11" fillId="2" borderId="9" xfId="2" applyFont="1" applyFill="1" applyBorder="1" applyAlignment="1">
      <alignment horizontal="center"/>
    </xf>
    <xf numFmtId="12" fontId="11" fillId="2" borderId="9" xfId="0" applyNumberFormat="1" applyFont="1" applyFill="1" applyBorder="1" applyAlignment="1">
      <alignment horizontal="center"/>
    </xf>
    <xf numFmtId="164" fontId="11" fillId="2" borderId="9" xfId="1" applyNumberFormat="1" applyFont="1" applyFill="1" applyBorder="1" applyAlignment="1">
      <alignment horizontal="right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14" fontId="13" fillId="2" borderId="9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43" fontId="13" fillId="2" borderId="9" xfId="1" applyFont="1" applyFill="1" applyBorder="1" applyAlignment="1">
      <alignment horizontal="center"/>
    </xf>
    <xf numFmtId="164" fontId="13" fillId="2" borderId="9" xfId="1" applyNumberFormat="1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14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3" fontId="13" fillId="2" borderId="0" xfId="1" applyFont="1" applyFill="1" applyBorder="1" applyAlignment="1">
      <alignment horizontal="center"/>
    </xf>
    <xf numFmtId="164" fontId="13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6" fillId="2" borderId="9" xfId="0" applyNumberFormat="1" applyFont="1" applyFill="1" applyBorder="1" applyAlignment="1">
      <alignment horizontal="center"/>
    </xf>
    <xf numFmtId="0" fontId="19" fillId="2" borderId="0" xfId="0" applyNumberFormat="1" applyFont="1" applyFill="1" applyBorder="1" applyAlignment="1">
      <alignment horizontal="center"/>
    </xf>
    <xf numFmtId="14" fontId="19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0" fillId="2" borderId="0" xfId="0" applyNumberFormat="1" applyFont="1" applyFill="1" applyBorder="1" applyAlignment="1">
      <alignment horizontal="center"/>
    </xf>
    <xf numFmtId="43" fontId="19" fillId="2" borderId="0" xfId="1" applyFont="1" applyFill="1" applyBorder="1" applyAlignment="1">
      <alignment horizontal="center"/>
    </xf>
    <xf numFmtId="164" fontId="19" fillId="2" borderId="0" xfId="1" applyNumberFormat="1" applyFont="1" applyFill="1" applyBorder="1" applyAlignment="1">
      <alignment horizontal="center"/>
    </xf>
    <xf numFmtId="0" fontId="15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43" fontId="15" fillId="2" borderId="0" xfId="1" applyFont="1" applyFill="1" applyBorder="1" applyAlignment="1">
      <alignment horizontal="center"/>
    </xf>
    <xf numFmtId="164" fontId="15" fillId="2" borderId="0" xfId="1" applyNumberFormat="1" applyFont="1" applyFill="1" applyBorder="1" applyAlignment="1">
      <alignment horizontal="center"/>
    </xf>
    <xf numFmtId="43" fontId="11" fillId="2" borderId="0" xfId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43" fontId="21" fillId="2" borderId="0" xfId="1" applyFont="1" applyFill="1" applyBorder="1" applyAlignment="1">
      <alignment horizontal="center"/>
    </xf>
    <xf numFmtId="164" fontId="21" fillId="2" borderId="0" xfId="1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2" fillId="2" borderId="0" xfId="0" applyNumberFormat="1" applyFont="1" applyFill="1" applyAlignment="1">
      <alignment horizontal="center"/>
    </xf>
    <xf numFmtId="164" fontId="22" fillId="2" borderId="0" xfId="1" applyNumberFormat="1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43" fontId="21" fillId="2" borderId="0" xfId="1" applyFont="1" applyFill="1" applyAlignment="1">
      <alignment horizontal="center"/>
    </xf>
    <xf numFmtId="17" fontId="17" fillId="2" borderId="0" xfId="1" applyNumberFormat="1" applyFont="1" applyFill="1" applyAlignment="1">
      <alignment horizontal="center"/>
    </xf>
    <xf numFmtId="0" fontId="3" fillId="2" borderId="0" xfId="0" applyFont="1" applyFill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67</xdr:row>
      <xdr:rowOff>66673</xdr:rowOff>
    </xdr:from>
    <xdr:to>
      <xdr:col>6</xdr:col>
      <xdr:colOff>457199</xdr:colOff>
      <xdr:row>82</xdr:row>
      <xdr:rowOff>76200</xdr:rowOff>
    </xdr:to>
    <xdr:sp macro="" textlink="">
      <xdr:nvSpPr>
        <xdr:cNvPr id="2" name="Rectángulo 1"/>
        <xdr:cNvSpPr/>
      </xdr:nvSpPr>
      <xdr:spPr>
        <a:xfrm>
          <a:off x="1276350" y="11696698"/>
          <a:ext cx="3352799" cy="248602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18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>
          <a:glow rad="63500">
            <a:schemeClr val="bg1"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19</xdr:col>
      <xdr:colOff>57150</xdr:colOff>
      <xdr:row>16</xdr:row>
      <xdr:rowOff>180975</xdr:rowOff>
    </xdr:from>
    <xdr:to>
      <xdr:col>19</xdr:col>
      <xdr:colOff>704850</xdr:colOff>
      <xdr:row>21</xdr:row>
      <xdr:rowOff>0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5900" y="3190875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314326</xdr:colOff>
      <xdr:row>18</xdr:row>
      <xdr:rowOff>133350</xdr:rowOff>
    </xdr:from>
    <xdr:to>
      <xdr:col>8</xdr:col>
      <xdr:colOff>514351</xdr:colOff>
      <xdr:row>41</xdr:row>
      <xdr:rowOff>57150</xdr:rowOff>
    </xdr:to>
    <xdr:sp macro="" textlink="">
      <xdr:nvSpPr>
        <xdr:cNvPr id="4" name="Rectángulo 3"/>
        <xdr:cNvSpPr/>
      </xdr:nvSpPr>
      <xdr:spPr>
        <a:xfrm>
          <a:off x="1114426" y="3524250"/>
          <a:ext cx="4038600" cy="3686175"/>
        </a:xfrm>
        <a:prstGeom prst="rect">
          <a:avLst/>
        </a:prstGeom>
        <a:blipFill dpi="0" rotWithShape="1">
          <a:blip xmlns:r="http://schemas.openxmlformats.org/officeDocument/2006/relationships" r:embed="rId4">
            <a:alphaModFix amt="18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57150</xdr:colOff>
      <xdr:row>91</xdr:row>
      <xdr:rowOff>0</xdr:rowOff>
    </xdr:from>
    <xdr:ext cx="552450" cy="438150"/>
    <xdr:pic>
      <xdr:nvPicPr>
        <xdr:cNvPr id="5" name="17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56019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95251</xdr:colOff>
      <xdr:row>1</xdr:row>
      <xdr:rowOff>133350</xdr:rowOff>
    </xdr:from>
    <xdr:to>
      <xdr:col>2</xdr:col>
      <xdr:colOff>1</xdr:colOff>
      <xdr:row>5</xdr:row>
      <xdr:rowOff>95250</xdr:rowOff>
    </xdr:to>
    <xdr:pic>
      <xdr:nvPicPr>
        <xdr:cNvPr id="6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23850"/>
          <a:ext cx="7048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266700</xdr:colOff>
      <xdr:row>16</xdr:row>
      <xdr:rowOff>0</xdr:rowOff>
    </xdr:from>
    <xdr:to>
      <xdr:col>16</xdr:col>
      <xdr:colOff>104775</xdr:colOff>
      <xdr:row>19</xdr:row>
      <xdr:rowOff>123825</xdr:rowOff>
    </xdr:to>
    <xdr:pic>
      <xdr:nvPicPr>
        <xdr:cNvPr id="7" name="Imagen 1" descr="UASDbla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009900"/>
          <a:ext cx="6000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1609725</xdr:colOff>
      <xdr:row>1</xdr:row>
      <xdr:rowOff>38100</xdr:rowOff>
    </xdr:from>
    <xdr:to>
      <xdr:col>10</xdr:col>
      <xdr:colOff>95250</xdr:colOff>
      <xdr:row>5</xdr:row>
      <xdr:rowOff>95250</xdr:rowOff>
    </xdr:to>
    <xdr:sp macro="" textlink="">
      <xdr:nvSpPr>
        <xdr:cNvPr id="8" name="Cuadro de texto 6"/>
        <xdr:cNvSpPr txBox="1">
          <a:spLocks noChangeArrowheads="1"/>
        </xdr:cNvSpPr>
      </xdr:nvSpPr>
      <xdr:spPr bwMode="auto">
        <a:xfrm>
          <a:off x="3743325" y="228600"/>
          <a:ext cx="2352675" cy="9334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114300</xdr:colOff>
      <xdr:row>57</xdr:row>
      <xdr:rowOff>114300</xdr:rowOff>
    </xdr:from>
    <xdr:ext cx="695325" cy="800099"/>
    <xdr:pic>
      <xdr:nvPicPr>
        <xdr:cNvPr id="9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820275"/>
          <a:ext cx="695325" cy="8000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1609725</xdr:colOff>
      <xdr:row>57</xdr:row>
      <xdr:rowOff>38100</xdr:rowOff>
    </xdr:from>
    <xdr:to>
      <xdr:col>10</xdr:col>
      <xdr:colOff>95250</xdr:colOff>
      <xdr:row>61</xdr:row>
      <xdr:rowOff>95250</xdr:rowOff>
    </xdr:to>
    <xdr:sp macro="" textlink="">
      <xdr:nvSpPr>
        <xdr:cNvPr id="10" name="Cuadro de texto 6"/>
        <xdr:cNvSpPr txBox="1">
          <a:spLocks noChangeArrowheads="1"/>
        </xdr:cNvSpPr>
      </xdr:nvSpPr>
      <xdr:spPr bwMode="auto">
        <a:xfrm>
          <a:off x="3743325" y="9744075"/>
          <a:ext cx="2352675" cy="9144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9"/>
  <sheetViews>
    <sheetView tabSelected="1" workbookViewId="0">
      <selection activeCell="N59" sqref="N59"/>
    </sheetView>
  </sheetViews>
  <sheetFormatPr baseColWidth="10" defaultColWidth="11.42578125" defaultRowHeight="15" x14ac:dyDescent="0.25"/>
  <cols>
    <col min="1" max="1" width="2.140625" style="1" customWidth="1"/>
    <col min="2" max="2" width="9.85546875" style="1" customWidth="1"/>
    <col min="3" max="3" width="8.7109375" style="1" customWidth="1"/>
    <col min="4" max="4" width="11.28515625" style="1" customWidth="1"/>
    <col min="5" max="5" width="0.140625" style="1" hidden="1" customWidth="1"/>
    <col min="6" max="6" width="30.5703125" style="1" customWidth="1"/>
    <col min="7" max="7" width="7" style="1" customWidth="1"/>
    <col min="8" max="8" width="0.140625" style="2" hidden="1" customWidth="1"/>
    <col min="9" max="9" width="10.5703125" style="2" customWidth="1"/>
    <col min="10" max="10" width="9.85546875" style="3" customWidth="1"/>
    <col min="11" max="16384" width="11.42578125" style="1"/>
  </cols>
  <sheetData>
    <row r="2" spans="2:10" ht="16.5" customHeight="1" x14ac:dyDescent="0.25"/>
    <row r="3" spans="2:10" ht="18.75" x14ac:dyDescent="0.3">
      <c r="C3" s="4" t="s">
        <v>74</v>
      </c>
      <c r="D3" s="5"/>
      <c r="E3" s="5"/>
      <c r="F3" s="6"/>
    </row>
    <row r="4" spans="2:10" ht="18.75" x14ac:dyDescent="0.3">
      <c r="C4" s="4" t="s">
        <v>0</v>
      </c>
      <c r="D4" s="5"/>
      <c r="E4" s="5"/>
      <c r="F4" s="6"/>
    </row>
    <row r="5" spans="2:10" x14ac:dyDescent="0.25">
      <c r="C5" s="7" t="s">
        <v>1</v>
      </c>
      <c r="D5"/>
      <c r="E5"/>
    </row>
    <row r="6" spans="2:10" x14ac:dyDescent="0.25">
      <c r="C6" s="7" t="s">
        <v>75</v>
      </c>
      <c r="D6" s="8"/>
      <c r="E6"/>
    </row>
    <row r="7" spans="2:10" x14ac:dyDescent="0.25">
      <c r="C7" s="7"/>
      <c r="D7" s="8"/>
      <c r="E7"/>
    </row>
    <row r="8" spans="2:10" x14ac:dyDescent="0.25">
      <c r="C8" s="7"/>
      <c r="D8" s="8"/>
      <c r="E8"/>
    </row>
    <row r="9" spans="2:10" x14ac:dyDescent="0.25">
      <c r="B9" s="9"/>
      <c r="C9" s="9"/>
      <c r="D9" s="10"/>
      <c r="E9" s="10"/>
      <c r="F9" s="10"/>
      <c r="G9" s="10"/>
      <c r="H9" s="11"/>
      <c r="I9" s="11"/>
      <c r="J9" s="12"/>
    </row>
    <row r="10" spans="2:10" ht="15" customHeight="1" x14ac:dyDescent="0.25">
      <c r="B10" s="13" t="s">
        <v>2</v>
      </c>
      <c r="C10" s="14"/>
      <c r="D10" s="14"/>
      <c r="E10" s="14"/>
      <c r="F10" s="14"/>
      <c r="G10" s="14"/>
      <c r="H10" s="14"/>
      <c r="I10" s="14"/>
      <c r="J10" s="15"/>
    </row>
    <row r="11" spans="2:10" s="19" customFormat="1" ht="9" customHeight="1" x14ac:dyDescent="0.2">
      <c r="B11" s="16" t="s">
        <v>3</v>
      </c>
      <c r="C11" s="17"/>
      <c r="D11" s="17"/>
      <c r="E11" s="17"/>
      <c r="F11" s="17"/>
      <c r="G11" s="17"/>
      <c r="H11" s="17"/>
      <c r="I11" s="17"/>
      <c r="J11" s="18"/>
    </row>
    <row r="12" spans="2:10" s="19" customFormat="1" ht="9" customHeight="1" x14ac:dyDescent="0.2">
      <c r="B12" s="20"/>
      <c r="C12" s="21"/>
      <c r="D12" s="21"/>
      <c r="E12" s="21"/>
      <c r="F12" s="21"/>
      <c r="G12" s="21"/>
      <c r="H12" s="21"/>
      <c r="I12" s="21"/>
      <c r="J12" s="22"/>
    </row>
    <row r="13" spans="2:10" x14ac:dyDescent="0.25">
      <c r="B13" s="23" t="s">
        <v>4</v>
      </c>
      <c r="C13" s="24" t="s">
        <v>4</v>
      </c>
      <c r="D13" s="25" t="s">
        <v>5</v>
      </c>
      <c r="E13" s="25"/>
      <c r="F13" s="25"/>
      <c r="G13" s="26" t="s">
        <v>6</v>
      </c>
      <c r="H13" s="27"/>
      <c r="I13" s="27"/>
      <c r="J13" s="28"/>
    </row>
    <row r="14" spans="2:10" x14ac:dyDescent="0.25">
      <c r="B14" s="23" t="s">
        <v>7</v>
      </c>
      <c r="C14" s="24" t="s">
        <v>8</v>
      </c>
      <c r="D14" s="25" t="s">
        <v>9</v>
      </c>
      <c r="E14" s="25" t="s">
        <v>9</v>
      </c>
      <c r="F14" s="29" t="s">
        <v>10</v>
      </c>
      <c r="G14" s="26" t="s">
        <v>11</v>
      </c>
      <c r="H14" s="27" t="s">
        <v>12</v>
      </c>
      <c r="I14" s="27" t="s">
        <v>13</v>
      </c>
      <c r="J14" s="30" t="s">
        <v>14</v>
      </c>
    </row>
    <row r="15" spans="2:10" x14ac:dyDescent="0.25">
      <c r="B15" s="23"/>
      <c r="C15" s="24"/>
      <c r="D15" s="25"/>
      <c r="E15" s="25"/>
      <c r="F15" s="29"/>
      <c r="G15" s="26"/>
      <c r="H15" s="27"/>
      <c r="I15" s="27"/>
      <c r="J15" s="30"/>
    </row>
    <row r="16" spans="2:10" s="36" customFormat="1" x14ac:dyDescent="0.25">
      <c r="B16" s="31">
        <v>2023</v>
      </c>
      <c r="C16" s="32">
        <v>45005</v>
      </c>
      <c r="D16" s="33">
        <v>47131831</v>
      </c>
      <c r="E16" s="33">
        <v>3737</v>
      </c>
      <c r="F16" s="33" t="s">
        <v>15</v>
      </c>
      <c r="G16" s="33" t="s">
        <v>16</v>
      </c>
      <c r="H16" s="34">
        <v>226.56</v>
      </c>
      <c r="I16" s="34">
        <f>J16*H16</f>
        <v>11328</v>
      </c>
      <c r="J16" s="35">
        <v>50</v>
      </c>
    </row>
    <row r="17" spans="2:11" s="36" customFormat="1" x14ac:dyDescent="0.25">
      <c r="B17" s="31">
        <v>2023</v>
      </c>
      <c r="C17" s="32">
        <v>45005</v>
      </c>
      <c r="D17" s="37">
        <v>47131706</v>
      </c>
      <c r="E17" s="37">
        <v>3665</v>
      </c>
      <c r="F17" s="33" t="s">
        <v>17</v>
      </c>
      <c r="G17" s="33" t="s">
        <v>18</v>
      </c>
      <c r="H17" s="34">
        <v>108.05</v>
      </c>
      <c r="I17" s="34">
        <f>H17*J17</f>
        <v>16207.5</v>
      </c>
      <c r="J17" s="35">
        <v>150</v>
      </c>
    </row>
    <row r="18" spans="2:11" s="36" customFormat="1" x14ac:dyDescent="0.25">
      <c r="B18" s="31">
        <v>2023</v>
      </c>
      <c r="C18" s="32">
        <v>45005</v>
      </c>
      <c r="D18" s="33">
        <v>40141742</v>
      </c>
      <c r="E18" s="33">
        <v>3713</v>
      </c>
      <c r="F18" s="31" t="s">
        <v>19</v>
      </c>
      <c r="G18" s="31" t="s">
        <v>18</v>
      </c>
      <c r="H18" s="34">
        <v>53.1</v>
      </c>
      <c r="I18" s="34">
        <f t="shared" ref="I18:I23" si="0">J18*H18</f>
        <v>1062</v>
      </c>
      <c r="J18" s="35">
        <v>20</v>
      </c>
    </row>
    <row r="19" spans="2:11" x14ac:dyDescent="0.25">
      <c r="B19" s="31">
        <v>2023</v>
      </c>
      <c r="C19" s="32">
        <v>44995</v>
      </c>
      <c r="D19" s="33">
        <v>44103103</v>
      </c>
      <c r="E19" s="33">
        <v>3772</v>
      </c>
      <c r="F19" s="33" t="s">
        <v>20</v>
      </c>
      <c r="G19" s="33" t="s">
        <v>18</v>
      </c>
      <c r="H19" s="34">
        <v>598.63</v>
      </c>
      <c r="I19" s="34">
        <f t="shared" si="0"/>
        <v>1795.8899999999999</v>
      </c>
      <c r="J19" s="35">
        <v>3</v>
      </c>
      <c r="K19" s="10"/>
    </row>
    <row r="20" spans="2:11" ht="12.75" customHeight="1" x14ac:dyDescent="0.25">
      <c r="B20" s="31">
        <v>2023</v>
      </c>
      <c r="C20" s="32">
        <v>44995</v>
      </c>
      <c r="D20" s="33">
        <v>44103103</v>
      </c>
      <c r="E20" s="33">
        <v>3772</v>
      </c>
      <c r="F20" s="33" t="s">
        <v>21</v>
      </c>
      <c r="G20" s="33" t="s">
        <v>18</v>
      </c>
      <c r="H20" s="34">
        <v>598.63</v>
      </c>
      <c r="I20" s="34">
        <f t="shared" si="0"/>
        <v>1795.8899999999999</v>
      </c>
      <c r="J20" s="35">
        <v>3</v>
      </c>
    </row>
    <row r="21" spans="2:11" ht="11.25" customHeight="1" x14ac:dyDescent="0.25">
      <c r="B21" s="31">
        <v>2023</v>
      </c>
      <c r="C21" s="32">
        <v>44995</v>
      </c>
      <c r="D21" s="33">
        <v>44103103</v>
      </c>
      <c r="E21" s="33">
        <v>3772</v>
      </c>
      <c r="F21" s="33" t="s">
        <v>22</v>
      </c>
      <c r="G21" s="33" t="s">
        <v>18</v>
      </c>
      <c r="H21" s="34">
        <v>598.63</v>
      </c>
      <c r="I21" s="34">
        <f t="shared" si="0"/>
        <v>1795.8899999999999</v>
      </c>
      <c r="J21" s="35">
        <v>3</v>
      </c>
    </row>
    <row r="22" spans="2:11" ht="13.5" customHeight="1" x14ac:dyDescent="0.25">
      <c r="B22" s="31">
        <v>2023</v>
      </c>
      <c r="C22" s="32">
        <v>44995</v>
      </c>
      <c r="D22" s="33">
        <v>44103103</v>
      </c>
      <c r="E22" s="33">
        <v>3772</v>
      </c>
      <c r="F22" s="33" t="s">
        <v>23</v>
      </c>
      <c r="G22" s="33" t="s">
        <v>18</v>
      </c>
      <c r="H22" s="34">
        <v>705.31</v>
      </c>
      <c r="I22" s="34">
        <f t="shared" si="0"/>
        <v>2115.9299999999998</v>
      </c>
      <c r="J22" s="35">
        <v>3</v>
      </c>
    </row>
    <row r="23" spans="2:11" x14ac:dyDescent="0.25">
      <c r="B23" s="31">
        <v>2023</v>
      </c>
      <c r="C23" s="32">
        <v>45005</v>
      </c>
      <c r="D23" s="33">
        <v>12141901</v>
      </c>
      <c r="E23" s="33">
        <v>3733</v>
      </c>
      <c r="F23" s="33" t="s">
        <v>24</v>
      </c>
      <c r="G23" s="33" t="s">
        <v>16</v>
      </c>
      <c r="H23" s="34">
        <v>109.33</v>
      </c>
      <c r="I23" s="34">
        <f t="shared" si="0"/>
        <v>114249.84999999999</v>
      </c>
      <c r="J23" s="35">
        <v>1045</v>
      </c>
    </row>
    <row r="24" spans="2:11" s="10" customFormat="1" ht="12" customHeight="1" x14ac:dyDescent="0.25">
      <c r="B24" s="33">
        <v>2023</v>
      </c>
      <c r="C24" s="32">
        <v>45005</v>
      </c>
      <c r="D24" s="33">
        <v>47131801</v>
      </c>
      <c r="E24" s="33">
        <v>3720</v>
      </c>
      <c r="F24" s="33" t="s">
        <v>25</v>
      </c>
      <c r="G24" s="33" t="s">
        <v>16</v>
      </c>
      <c r="H24" s="34">
        <v>269.93</v>
      </c>
      <c r="I24" s="34">
        <f>H24*J24</f>
        <v>134965</v>
      </c>
      <c r="J24" s="35">
        <v>500</v>
      </c>
      <c r="K24" s="1"/>
    </row>
    <row r="25" spans="2:11" s="10" customFormat="1" ht="12" customHeight="1" x14ac:dyDescent="0.25">
      <c r="B25" s="31">
        <v>2023</v>
      </c>
      <c r="C25" s="32">
        <v>45219</v>
      </c>
      <c r="D25" s="33">
        <v>47121807</v>
      </c>
      <c r="E25" s="33">
        <v>3728</v>
      </c>
      <c r="F25" s="33" t="s">
        <v>26</v>
      </c>
      <c r="G25" s="35" t="s">
        <v>18</v>
      </c>
      <c r="H25" s="34">
        <v>110.28</v>
      </c>
      <c r="I25" s="34">
        <f>J25*H25</f>
        <v>1654.2</v>
      </c>
      <c r="J25" s="35">
        <v>15</v>
      </c>
      <c r="K25" s="1"/>
    </row>
    <row r="26" spans="2:11" s="10" customFormat="1" ht="13.5" customHeight="1" x14ac:dyDescent="0.25">
      <c r="B26" s="31">
        <v>2023</v>
      </c>
      <c r="C26" s="32">
        <v>45005</v>
      </c>
      <c r="D26" s="33">
        <v>47131604</v>
      </c>
      <c r="E26" s="33">
        <v>3713</v>
      </c>
      <c r="F26" s="31" t="s">
        <v>27</v>
      </c>
      <c r="G26" s="31" t="s">
        <v>18</v>
      </c>
      <c r="H26" s="34">
        <v>164.43</v>
      </c>
      <c r="I26" s="34">
        <f>J26*H26</f>
        <v>4110.75</v>
      </c>
      <c r="J26" s="35">
        <v>25</v>
      </c>
      <c r="K26" s="1"/>
    </row>
    <row r="27" spans="2:11" x14ac:dyDescent="0.25">
      <c r="B27" s="31">
        <v>2023</v>
      </c>
      <c r="C27" s="32">
        <v>45219</v>
      </c>
      <c r="D27" s="33">
        <v>47121803</v>
      </c>
      <c r="E27" s="33">
        <v>3717</v>
      </c>
      <c r="F27" s="33" t="s">
        <v>28</v>
      </c>
      <c r="G27" s="33" t="s">
        <v>18</v>
      </c>
      <c r="H27" s="34">
        <v>121.54</v>
      </c>
      <c r="I27" s="34">
        <f>H27*J27</f>
        <v>1580.02</v>
      </c>
      <c r="J27" s="35">
        <v>13</v>
      </c>
    </row>
    <row r="28" spans="2:11" ht="13.5" customHeight="1" x14ac:dyDescent="0.25">
      <c r="B28" s="31">
        <v>2023</v>
      </c>
      <c r="C28" s="32">
        <v>45219</v>
      </c>
      <c r="D28" s="33">
        <v>47121807</v>
      </c>
      <c r="E28" s="33">
        <v>3719</v>
      </c>
      <c r="F28" s="33" t="s">
        <v>29</v>
      </c>
      <c r="G28" s="33" t="s">
        <v>18</v>
      </c>
      <c r="H28" s="34">
        <v>87.78</v>
      </c>
      <c r="I28" s="34">
        <f>J28*H28</f>
        <v>877.8</v>
      </c>
      <c r="J28" s="35">
        <v>10</v>
      </c>
    </row>
    <row r="29" spans="2:11" ht="12" customHeight="1" x14ac:dyDescent="0.25">
      <c r="B29" s="31">
        <v>2023</v>
      </c>
      <c r="C29" s="32">
        <v>45015</v>
      </c>
      <c r="D29" s="33">
        <v>44122017</v>
      </c>
      <c r="E29" s="33">
        <v>3643</v>
      </c>
      <c r="F29" s="33" t="s">
        <v>30</v>
      </c>
      <c r="G29" s="33" t="s">
        <v>31</v>
      </c>
      <c r="H29" s="34">
        <v>583.19000000000005</v>
      </c>
      <c r="I29" s="34">
        <f>H29*J29</f>
        <v>2915.9500000000003</v>
      </c>
      <c r="J29" s="35">
        <v>5</v>
      </c>
    </row>
    <row r="30" spans="2:11" ht="12" customHeight="1" x14ac:dyDescent="0.25">
      <c r="B30" s="31">
        <v>2023</v>
      </c>
      <c r="C30" s="32">
        <v>45005</v>
      </c>
      <c r="D30" s="33">
        <v>24111503</v>
      </c>
      <c r="E30" s="33">
        <v>3710</v>
      </c>
      <c r="F30" s="38" t="s">
        <v>32</v>
      </c>
      <c r="G30" s="33" t="s">
        <v>18</v>
      </c>
      <c r="H30" s="34">
        <v>4.33</v>
      </c>
      <c r="I30" s="34">
        <f>J30*H30</f>
        <v>475520.60000000003</v>
      </c>
      <c r="J30" s="35">
        <v>109820</v>
      </c>
    </row>
    <row r="31" spans="2:11" x14ac:dyDescent="0.25">
      <c r="B31" s="31">
        <v>2023</v>
      </c>
      <c r="C31" s="32">
        <v>45005</v>
      </c>
      <c r="D31" s="33">
        <v>46181504</v>
      </c>
      <c r="E31" s="39">
        <v>3755</v>
      </c>
      <c r="F31" s="33" t="s">
        <v>33</v>
      </c>
      <c r="G31" s="33" t="s">
        <v>34</v>
      </c>
      <c r="H31" s="34">
        <v>65.61</v>
      </c>
      <c r="I31" s="34">
        <f>J31*H31</f>
        <v>3280.5</v>
      </c>
      <c r="J31" s="40">
        <v>50</v>
      </c>
    </row>
    <row r="32" spans="2:11" x14ac:dyDescent="0.25">
      <c r="B32" s="31">
        <v>2023</v>
      </c>
      <c r="C32" s="32">
        <v>45005</v>
      </c>
      <c r="D32" s="41">
        <v>47131502</v>
      </c>
      <c r="E32" s="41">
        <v>3715</v>
      </c>
      <c r="F32" s="33" t="s">
        <v>35</v>
      </c>
      <c r="G32" s="33" t="s">
        <v>36</v>
      </c>
      <c r="H32" s="34">
        <v>2100</v>
      </c>
      <c r="I32" s="34">
        <f>J32*H32</f>
        <v>8400</v>
      </c>
      <c r="J32" s="35">
        <v>4</v>
      </c>
      <c r="K32" s="42"/>
    </row>
    <row r="33" spans="2:11" ht="12" customHeight="1" x14ac:dyDescent="0.25">
      <c r="B33" s="31">
        <v>2023</v>
      </c>
      <c r="C33" s="32">
        <v>45005</v>
      </c>
      <c r="D33" s="41">
        <v>47131502</v>
      </c>
      <c r="E33" s="41">
        <v>3715</v>
      </c>
      <c r="F33" s="33" t="s">
        <v>37</v>
      </c>
      <c r="G33" s="33" t="s">
        <v>36</v>
      </c>
      <c r="H33" s="34">
        <v>2100</v>
      </c>
      <c r="I33" s="34">
        <f>J33*H33</f>
        <v>27300</v>
      </c>
      <c r="J33" s="35">
        <v>13</v>
      </c>
      <c r="K33" s="10"/>
    </row>
    <row r="34" spans="2:11" s="10" customFormat="1" ht="12" customHeight="1" x14ac:dyDescent="0.25">
      <c r="B34" s="31">
        <v>2023</v>
      </c>
      <c r="C34" s="32">
        <v>45005</v>
      </c>
      <c r="D34" s="33">
        <v>47131824</v>
      </c>
      <c r="E34" s="33">
        <v>3724</v>
      </c>
      <c r="F34" s="33" t="s">
        <v>38</v>
      </c>
      <c r="G34" s="33" t="s">
        <v>18</v>
      </c>
      <c r="H34" s="34">
        <v>143.96</v>
      </c>
      <c r="I34" s="34">
        <f>H34*J34</f>
        <v>11516.800000000001</v>
      </c>
      <c r="J34" s="35">
        <v>80</v>
      </c>
      <c r="K34" s="1"/>
    </row>
    <row r="35" spans="2:11" s="10" customFormat="1" ht="12" customHeight="1" x14ac:dyDescent="0.25">
      <c r="B35" s="31">
        <v>2023</v>
      </c>
      <c r="C35" s="32">
        <v>45005</v>
      </c>
      <c r="D35" s="33">
        <v>47131827</v>
      </c>
      <c r="E35" s="33">
        <v>3670</v>
      </c>
      <c r="F35" s="33" t="s">
        <v>39</v>
      </c>
      <c r="G35" s="33" t="s">
        <v>18</v>
      </c>
      <c r="H35" s="34">
        <v>590</v>
      </c>
      <c r="I35" s="34">
        <f>J35*H35</f>
        <v>29500</v>
      </c>
      <c r="J35" s="35">
        <v>50</v>
      </c>
      <c r="K35" s="1"/>
    </row>
    <row r="36" spans="2:11" s="10" customFormat="1" ht="12" customHeight="1" x14ac:dyDescent="0.25">
      <c r="B36" s="31">
        <v>2023</v>
      </c>
      <c r="C36" s="32">
        <v>45005</v>
      </c>
      <c r="D36" s="33">
        <v>47131824</v>
      </c>
      <c r="E36" s="33">
        <v>3713</v>
      </c>
      <c r="F36" s="31" t="s">
        <v>40</v>
      </c>
      <c r="G36" s="31" t="s">
        <v>18</v>
      </c>
      <c r="H36" s="34">
        <v>1180</v>
      </c>
      <c r="I36" s="34">
        <f>J36*H36</f>
        <v>7080</v>
      </c>
      <c r="J36" s="35">
        <v>6</v>
      </c>
      <c r="K36" s="1"/>
    </row>
    <row r="37" spans="2:11" ht="12" customHeight="1" x14ac:dyDescent="0.25">
      <c r="B37" s="31">
        <v>2023</v>
      </c>
      <c r="C37" s="32">
        <v>45005</v>
      </c>
      <c r="D37" s="33">
        <v>14111704</v>
      </c>
      <c r="E37" s="33">
        <v>3704</v>
      </c>
      <c r="F37" s="33" t="s">
        <v>41</v>
      </c>
      <c r="G37" s="33" t="s">
        <v>36</v>
      </c>
      <c r="H37" s="34">
        <v>638.38</v>
      </c>
      <c r="I37" s="34">
        <f>J37*H37</f>
        <v>95757</v>
      </c>
      <c r="J37" s="35">
        <v>150</v>
      </c>
    </row>
    <row r="38" spans="2:11" ht="11.25" customHeight="1" x14ac:dyDescent="0.25">
      <c r="B38" s="31">
        <v>2023</v>
      </c>
      <c r="C38" s="32">
        <v>45005</v>
      </c>
      <c r="D38" s="33">
        <v>14111704</v>
      </c>
      <c r="E38" s="33">
        <v>3702</v>
      </c>
      <c r="F38" s="33" t="s">
        <v>42</v>
      </c>
      <c r="G38" s="33" t="s">
        <v>36</v>
      </c>
      <c r="H38" s="34">
        <v>659.62</v>
      </c>
      <c r="I38" s="34">
        <f>J38*H38</f>
        <v>65962</v>
      </c>
      <c r="J38" s="35">
        <v>100</v>
      </c>
    </row>
    <row r="39" spans="2:11" x14ac:dyDescent="0.25">
      <c r="B39" s="31">
        <v>2023</v>
      </c>
      <c r="C39" s="32">
        <v>45219</v>
      </c>
      <c r="D39" s="33">
        <v>47131611</v>
      </c>
      <c r="E39" s="33">
        <v>3716</v>
      </c>
      <c r="F39" s="33" t="s">
        <v>43</v>
      </c>
      <c r="G39" s="33" t="s">
        <v>18</v>
      </c>
      <c r="H39" s="34">
        <v>99.12</v>
      </c>
      <c r="I39" s="34">
        <f>H39*J39</f>
        <v>1288.56</v>
      </c>
      <c r="J39" s="35">
        <v>13</v>
      </c>
    </row>
    <row r="40" spans="2:11" ht="11.25" customHeight="1" x14ac:dyDescent="0.25">
      <c r="B40" s="31">
        <v>2023</v>
      </c>
      <c r="C40" s="32">
        <v>45005</v>
      </c>
      <c r="D40" s="33">
        <v>47131827</v>
      </c>
      <c r="E40" s="33">
        <v>3670</v>
      </c>
      <c r="F40" s="43" t="s">
        <v>44</v>
      </c>
      <c r="G40" s="33" t="s">
        <v>16</v>
      </c>
      <c r="H40" s="34">
        <v>472</v>
      </c>
      <c r="I40" s="34">
        <f>J40*H40</f>
        <v>5664</v>
      </c>
      <c r="J40" s="35">
        <v>12</v>
      </c>
    </row>
    <row r="41" spans="2:11" ht="11.25" customHeight="1" x14ac:dyDescent="0.25">
      <c r="B41" s="31">
        <v>2023</v>
      </c>
      <c r="C41" s="32">
        <v>45015</v>
      </c>
      <c r="D41" s="33">
        <v>14111515</v>
      </c>
      <c r="E41" s="33">
        <v>3740</v>
      </c>
      <c r="F41" s="33" t="s">
        <v>45</v>
      </c>
      <c r="G41" s="33" t="s">
        <v>46</v>
      </c>
      <c r="H41" s="34">
        <v>54.75</v>
      </c>
      <c r="I41" s="34">
        <f>J41*H41</f>
        <v>301125</v>
      </c>
      <c r="J41" s="35">
        <v>5500</v>
      </c>
    </row>
    <row r="42" spans="2:11" ht="11.25" customHeight="1" x14ac:dyDescent="0.25">
      <c r="B42" s="31">
        <v>2023</v>
      </c>
      <c r="C42" s="32">
        <v>45219</v>
      </c>
      <c r="D42" s="33">
        <v>47131811</v>
      </c>
      <c r="E42" s="33">
        <v>3717</v>
      </c>
      <c r="F42" s="33" t="s">
        <v>47</v>
      </c>
      <c r="G42" s="33" t="s">
        <v>18</v>
      </c>
      <c r="H42" s="34">
        <v>10266</v>
      </c>
      <c r="I42" s="34">
        <f>H42*J42</f>
        <v>41064</v>
      </c>
      <c r="J42" s="35">
        <v>4</v>
      </c>
    </row>
    <row r="43" spans="2:11" ht="11.25" customHeight="1" x14ac:dyDescent="0.25">
      <c r="B43" s="31">
        <v>2023</v>
      </c>
      <c r="C43" s="32">
        <v>45005</v>
      </c>
      <c r="D43" s="33">
        <v>47131502</v>
      </c>
      <c r="E43" s="33">
        <v>3729</v>
      </c>
      <c r="F43" s="33" t="s">
        <v>48</v>
      </c>
      <c r="G43" s="33" t="s">
        <v>18</v>
      </c>
      <c r="H43" s="34">
        <v>3.75</v>
      </c>
      <c r="I43" s="34">
        <f>H43*J43</f>
        <v>333.75</v>
      </c>
      <c r="J43" s="35">
        <v>89</v>
      </c>
    </row>
    <row r="44" spans="2:11" ht="11.25" customHeight="1" x14ac:dyDescent="0.25">
      <c r="B44" s="31">
        <v>2023</v>
      </c>
      <c r="C44" s="32">
        <v>44995</v>
      </c>
      <c r="D44" s="33">
        <v>44103103</v>
      </c>
      <c r="E44" s="33">
        <v>3772</v>
      </c>
      <c r="F44" s="33" t="s">
        <v>49</v>
      </c>
      <c r="G44" s="33" t="s">
        <v>18</v>
      </c>
      <c r="H44" s="34">
        <v>4972.05</v>
      </c>
      <c r="I44" s="34">
        <f>J44*H44</f>
        <v>19888.2</v>
      </c>
      <c r="J44" s="35">
        <v>4</v>
      </c>
    </row>
    <row r="45" spans="2:11" ht="11.25" customHeight="1" x14ac:dyDescent="0.25">
      <c r="B45" s="31">
        <v>2023</v>
      </c>
      <c r="C45" s="32">
        <v>44995</v>
      </c>
      <c r="D45" s="33">
        <v>44103103</v>
      </c>
      <c r="E45" s="33">
        <v>3772</v>
      </c>
      <c r="F45" s="33" t="s">
        <v>50</v>
      </c>
      <c r="G45" s="33" t="s">
        <v>18</v>
      </c>
      <c r="H45" s="34">
        <v>4084.66</v>
      </c>
      <c r="I45" s="34">
        <f>J45*H45</f>
        <v>8169.32</v>
      </c>
      <c r="J45" s="35">
        <v>2</v>
      </c>
    </row>
    <row r="46" spans="2:11" ht="11.25" customHeight="1" x14ac:dyDescent="0.25">
      <c r="B46" s="31">
        <v>2023</v>
      </c>
      <c r="C46" s="32">
        <v>44995</v>
      </c>
      <c r="D46" s="33">
        <v>44103103</v>
      </c>
      <c r="E46" s="33">
        <v>3772</v>
      </c>
      <c r="F46" s="33" t="s">
        <v>51</v>
      </c>
      <c r="G46" s="33" t="s">
        <v>18</v>
      </c>
      <c r="H46" s="34">
        <v>4796.25</v>
      </c>
      <c r="I46" s="34">
        <f>J46*H46</f>
        <v>23981.25</v>
      </c>
      <c r="J46" s="35">
        <v>5</v>
      </c>
    </row>
    <row r="47" spans="2:11" ht="11.25" customHeight="1" x14ac:dyDescent="0.25">
      <c r="B47" s="31">
        <v>2023</v>
      </c>
      <c r="C47" s="32">
        <v>44995</v>
      </c>
      <c r="D47" s="33">
        <v>44103103</v>
      </c>
      <c r="E47" s="33">
        <v>3772</v>
      </c>
      <c r="F47" s="33" t="s">
        <v>52</v>
      </c>
      <c r="G47" s="33" t="s">
        <v>18</v>
      </c>
      <c r="H47" s="34">
        <v>7061.75</v>
      </c>
      <c r="I47" s="34">
        <f>J47*H47</f>
        <v>70617.5</v>
      </c>
      <c r="J47" s="35">
        <v>10</v>
      </c>
    </row>
    <row r="48" spans="2:11" ht="11.25" customHeight="1" x14ac:dyDescent="0.25">
      <c r="B48" s="31">
        <v>2023</v>
      </c>
      <c r="C48" s="32">
        <v>44995</v>
      </c>
      <c r="D48" s="33">
        <v>44103103</v>
      </c>
      <c r="E48" s="33">
        <v>3772</v>
      </c>
      <c r="F48" s="33" t="s">
        <v>53</v>
      </c>
      <c r="G48" s="33" t="s">
        <v>18</v>
      </c>
      <c r="H48" s="34">
        <v>7061.75</v>
      </c>
      <c r="I48" s="34">
        <f>J48*H48</f>
        <v>70617.5</v>
      </c>
      <c r="J48" s="35">
        <v>10</v>
      </c>
    </row>
    <row r="49" spans="2:11" ht="11.25" customHeight="1" x14ac:dyDescent="0.25">
      <c r="B49" s="31"/>
      <c r="C49" s="44"/>
      <c r="D49" s="45"/>
      <c r="E49" s="45"/>
      <c r="F49" s="45"/>
      <c r="G49" s="45"/>
      <c r="H49" s="46"/>
      <c r="I49" s="46"/>
      <c r="J49" s="47"/>
    </row>
    <row r="50" spans="2:11" s="53" customFormat="1" ht="11.25" customHeight="1" x14ac:dyDescent="0.25">
      <c r="B50" s="48"/>
      <c r="C50" s="49"/>
      <c r="D50" s="50"/>
      <c r="E50" s="50"/>
      <c r="F50" s="50"/>
      <c r="G50" s="50"/>
      <c r="H50" s="51"/>
      <c r="I50" s="51"/>
      <c r="J50" s="52"/>
    </row>
    <row r="51" spans="2:11" ht="11.25" customHeight="1" x14ac:dyDescent="0.25">
      <c r="B51" s="48"/>
      <c r="C51" s="49"/>
      <c r="D51" s="50"/>
      <c r="E51" s="50"/>
      <c r="F51" s="50"/>
      <c r="G51" s="50"/>
      <c r="H51" s="51"/>
      <c r="I51" s="51"/>
      <c r="J51" s="52"/>
      <c r="K51" s="53"/>
    </row>
    <row r="52" spans="2:11" ht="11.25" customHeight="1" x14ac:dyDescent="0.25">
      <c r="B52" s="48"/>
      <c r="C52" s="49"/>
      <c r="D52" s="50"/>
      <c r="E52" s="50"/>
      <c r="F52" s="50"/>
      <c r="G52" s="50"/>
      <c r="H52" s="51"/>
      <c r="I52" s="51"/>
      <c r="J52" s="52"/>
      <c r="K52" s="53"/>
    </row>
    <row r="53" spans="2:11" ht="15.75" customHeight="1" x14ac:dyDescent="0.25">
      <c r="B53" s="48"/>
      <c r="C53" s="54"/>
      <c r="D53" s="50"/>
      <c r="E53" s="50"/>
      <c r="F53" s="50"/>
      <c r="G53" s="52"/>
      <c r="H53" s="51"/>
      <c r="I53" s="51"/>
      <c r="J53" s="52"/>
      <c r="K53" s="53"/>
    </row>
    <row r="54" spans="2:11" ht="15.75" customHeight="1" x14ac:dyDescent="0.25">
      <c r="B54" s="48"/>
      <c r="C54" s="54"/>
      <c r="D54" s="50"/>
      <c r="E54" s="50"/>
      <c r="F54" s="50"/>
      <c r="G54" s="52"/>
      <c r="H54" s="51"/>
      <c r="I54" s="51"/>
      <c r="J54" s="52"/>
      <c r="K54" s="53"/>
    </row>
    <row r="55" spans="2:11" ht="15.75" customHeight="1" x14ac:dyDescent="0.25">
      <c r="B55" s="48"/>
      <c r="C55" s="54"/>
      <c r="D55" s="50"/>
      <c r="E55" s="50"/>
      <c r="F55" s="50"/>
      <c r="G55" s="52"/>
      <c r="H55" s="51"/>
      <c r="I55" s="51"/>
      <c r="J55" s="52"/>
      <c r="K55" s="53"/>
    </row>
    <row r="56" spans="2:11" x14ac:dyDescent="0.25">
      <c r="H56" s="1"/>
      <c r="I56" s="1"/>
      <c r="J56" s="1"/>
    </row>
    <row r="57" spans="2:11" s="55" customFormat="1" x14ac:dyDescent="0.25"/>
    <row r="58" spans="2:11" s="55" customFormat="1" x14ac:dyDescent="0.25">
      <c r="B58" s="1"/>
      <c r="C58" s="1"/>
      <c r="D58" s="1"/>
      <c r="E58" s="1"/>
      <c r="F58" s="1"/>
      <c r="G58" s="1"/>
      <c r="H58" s="2"/>
      <c r="I58" s="2"/>
      <c r="J58" s="3"/>
    </row>
    <row r="59" spans="2:11" s="55" customFormat="1" ht="18.75" x14ac:dyDescent="0.3">
      <c r="B59" s="1"/>
      <c r="C59" s="4" t="s">
        <v>74</v>
      </c>
      <c r="D59" s="5"/>
      <c r="E59" s="5"/>
      <c r="F59" s="6"/>
      <c r="G59" s="1"/>
      <c r="H59" s="2"/>
      <c r="I59" s="2"/>
      <c r="J59" s="3"/>
    </row>
    <row r="60" spans="2:11" s="55" customFormat="1" ht="18.75" x14ac:dyDescent="0.3">
      <c r="B60" s="1"/>
      <c r="C60" s="4" t="s">
        <v>0</v>
      </c>
      <c r="D60" s="5"/>
      <c r="E60" s="5"/>
      <c r="F60" s="6"/>
      <c r="G60" s="1"/>
      <c r="H60" s="2"/>
      <c r="I60" s="2"/>
      <c r="J60" s="3"/>
    </row>
    <row r="61" spans="2:11" s="55" customFormat="1" x14ac:dyDescent="0.25">
      <c r="B61" s="1"/>
      <c r="C61" s="7" t="s">
        <v>1</v>
      </c>
      <c r="D61"/>
      <c r="E61"/>
      <c r="F61" s="1"/>
      <c r="G61" s="1"/>
      <c r="H61" s="2"/>
      <c r="I61" s="2"/>
      <c r="J61" s="3"/>
    </row>
    <row r="62" spans="2:11" s="55" customFormat="1" x14ac:dyDescent="0.25">
      <c r="B62" s="1"/>
      <c r="C62" s="7" t="s">
        <v>75</v>
      </c>
      <c r="D62" s="8"/>
      <c r="E62"/>
      <c r="F62" s="1"/>
      <c r="G62" s="1"/>
      <c r="H62" s="2"/>
      <c r="I62" s="2"/>
      <c r="J62" s="3"/>
    </row>
    <row r="63" spans="2:11" s="55" customFormat="1" x14ac:dyDescent="0.25">
      <c r="B63" s="9"/>
      <c r="C63" s="9"/>
      <c r="D63" s="10"/>
      <c r="E63" s="10"/>
      <c r="F63" s="10"/>
      <c r="G63" s="10"/>
      <c r="H63" s="11"/>
      <c r="I63" s="11"/>
      <c r="J63" s="12"/>
    </row>
    <row r="64" spans="2:11" s="55" customFormat="1" x14ac:dyDescent="0.25"/>
    <row r="65" spans="2:11" x14ac:dyDescent="0.25">
      <c r="B65" s="56" t="s">
        <v>54</v>
      </c>
      <c r="C65" s="57"/>
      <c r="D65" s="57"/>
      <c r="E65" s="57"/>
      <c r="F65" s="57"/>
      <c r="G65" s="57"/>
      <c r="H65" s="57"/>
      <c r="I65" s="57"/>
      <c r="J65" s="58"/>
    </row>
    <row r="66" spans="2:11" s="10" customFormat="1" ht="12" x14ac:dyDescent="0.2">
      <c r="B66" s="59" t="s">
        <v>55</v>
      </c>
      <c r="C66" s="60"/>
      <c r="D66" s="60"/>
      <c r="E66" s="60"/>
      <c r="F66" s="60"/>
      <c r="G66" s="60"/>
      <c r="H66" s="60"/>
      <c r="I66" s="60"/>
      <c r="J66" s="61"/>
    </row>
    <row r="67" spans="2:11" s="65" customFormat="1" ht="12" x14ac:dyDescent="0.2">
      <c r="B67" s="62"/>
      <c r="C67" s="63"/>
      <c r="D67" s="63"/>
      <c r="E67" s="63"/>
      <c r="F67" s="63"/>
      <c r="G67" s="63"/>
      <c r="H67" s="63"/>
      <c r="I67" s="63"/>
      <c r="J67" s="64"/>
    </row>
    <row r="68" spans="2:11" s="65" customFormat="1" ht="15.75" customHeight="1" x14ac:dyDescent="0.2">
      <c r="B68" s="66" t="s">
        <v>4</v>
      </c>
      <c r="C68" s="24" t="s">
        <v>4</v>
      </c>
      <c r="D68" s="25" t="s">
        <v>5</v>
      </c>
      <c r="E68" s="25"/>
      <c r="F68" s="25"/>
      <c r="G68" s="26" t="s">
        <v>6</v>
      </c>
      <c r="H68" s="27"/>
      <c r="I68" s="27"/>
      <c r="J68" s="28"/>
    </row>
    <row r="69" spans="2:11" s="65" customFormat="1" ht="11.25" x14ac:dyDescent="0.2">
      <c r="B69" s="66" t="s">
        <v>7</v>
      </c>
      <c r="C69" s="24" t="s">
        <v>8</v>
      </c>
      <c r="D69" s="25" t="s">
        <v>9</v>
      </c>
      <c r="E69" s="25"/>
      <c r="F69" s="29" t="s">
        <v>10</v>
      </c>
      <c r="G69" s="26" t="s">
        <v>11</v>
      </c>
      <c r="H69" s="27" t="s">
        <v>12</v>
      </c>
      <c r="I69" s="27" t="s">
        <v>13</v>
      </c>
      <c r="J69" s="30" t="s">
        <v>14</v>
      </c>
    </row>
    <row r="70" spans="2:11" s="65" customFormat="1" ht="11.25" x14ac:dyDescent="0.2">
      <c r="B70" s="66"/>
      <c r="C70" s="24"/>
      <c r="D70" s="25"/>
      <c r="E70" s="25"/>
      <c r="F70" s="29"/>
      <c r="G70" s="26"/>
      <c r="H70" s="27"/>
      <c r="I70" s="27"/>
      <c r="J70" s="30"/>
    </row>
    <row r="71" spans="2:11" s="65" customFormat="1" ht="11.25" x14ac:dyDescent="0.2">
      <c r="B71" s="31">
        <v>2023</v>
      </c>
      <c r="C71" s="32">
        <v>45015</v>
      </c>
      <c r="D71" s="33">
        <v>44122104</v>
      </c>
      <c r="E71" s="33">
        <v>3617</v>
      </c>
      <c r="F71" s="33" t="s">
        <v>56</v>
      </c>
      <c r="G71" s="43" t="s">
        <v>57</v>
      </c>
      <c r="H71" s="34">
        <v>48.56</v>
      </c>
      <c r="I71" s="34">
        <f>J71*H71</f>
        <v>9712</v>
      </c>
      <c r="J71" s="35">
        <v>200</v>
      </c>
    </row>
    <row r="72" spans="2:11" s="36" customFormat="1" x14ac:dyDescent="0.25">
      <c r="B72" s="31">
        <v>2023</v>
      </c>
      <c r="C72" s="44">
        <v>45009</v>
      </c>
      <c r="D72" s="45">
        <v>44103103</v>
      </c>
      <c r="E72" s="45">
        <v>3757</v>
      </c>
      <c r="F72" s="45" t="s">
        <v>58</v>
      </c>
      <c r="G72" s="45" t="s">
        <v>18</v>
      </c>
      <c r="H72" s="46">
        <v>15930</v>
      </c>
      <c r="I72" s="46">
        <f>H72*J72</f>
        <v>15930</v>
      </c>
      <c r="J72" s="47">
        <v>1</v>
      </c>
    </row>
    <row r="73" spans="2:11" s="36" customFormat="1" x14ac:dyDescent="0.25">
      <c r="B73" s="31">
        <v>2023</v>
      </c>
      <c r="C73" s="44">
        <v>45009</v>
      </c>
      <c r="D73" s="45">
        <v>44103103</v>
      </c>
      <c r="E73" s="45">
        <v>3757</v>
      </c>
      <c r="F73" s="45" t="s">
        <v>59</v>
      </c>
      <c r="G73" s="45" t="s">
        <v>18</v>
      </c>
      <c r="H73" s="46">
        <v>15930</v>
      </c>
      <c r="I73" s="46">
        <f>H73*J73</f>
        <v>15930</v>
      </c>
      <c r="J73" s="47">
        <v>1</v>
      </c>
    </row>
    <row r="74" spans="2:11" s="36" customFormat="1" x14ac:dyDescent="0.25">
      <c r="B74" s="31">
        <v>2023</v>
      </c>
      <c r="C74" s="44">
        <v>45009</v>
      </c>
      <c r="D74" s="45">
        <v>44103103</v>
      </c>
      <c r="E74" s="45">
        <v>3757</v>
      </c>
      <c r="F74" s="45" t="s">
        <v>60</v>
      </c>
      <c r="G74" s="45" t="s">
        <v>18</v>
      </c>
      <c r="H74" s="46">
        <v>15930</v>
      </c>
      <c r="I74" s="46">
        <f>H74*J74</f>
        <v>15930</v>
      </c>
      <c r="J74" s="47">
        <v>1</v>
      </c>
    </row>
    <row r="75" spans="2:11" s="36" customFormat="1" x14ac:dyDescent="0.25">
      <c r="B75" s="31">
        <v>2023</v>
      </c>
      <c r="C75" s="44">
        <v>45009</v>
      </c>
      <c r="D75" s="45">
        <v>44103103</v>
      </c>
      <c r="E75" s="45">
        <v>3757</v>
      </c>
      <c r="F75" s="45" t="s">
        <v>61</v>
      </c>
      <c r="G75" s="45" t="s">
        <v>18</v>
      </c>
      <c r="H75" s="46">
        <v>12036</v>
      </c>
      <c r="I75" s="46">
        <f>H75*J75</f>
        <v>12036</v>
      </c>
      <c r="J75" s="47">
        <v>1</v>
      </c>
    </row>
    <row r="76" spans="2:11" s="10" customFormat="1" ht="11.25" customHeight="1" x14ac:dyDescent="0.25">
      <c r="B76" s="31">
        <v>2023</v>
      </c>
      <c r="C76" s="32">
        <v>45005</v>
      </c>
      <c r="D76" s="33">
        <v>24111503</v>
      </c>
      <c r="E76" s="33">
        <v>3711</v>
      </c>
      <c r="F76" s="33" t="s">
        <v>62</v>
      </c>
      <c r="G76" s="43" t="s">
        <v>18</v>
      </c>
      <c r="H76" s="34">
        <v>3.74</v>
      </c>
      <c r="I76" s="34">
        <f>J76*H76</f>
        <v>41140</v>
      </c>
      <c r="J76" s="35">
        <v>11000</v>
      </c>
      <c r="K76" s="1"/>
    </row>
    <row r="77" spans="2:11" s="10" customFormat="1" ht="11.25" customHeight="1" x14ac:dyDescent="0.25">
      <c r="B77" s="31">
        <v>2023</v>
      </c>
      <c r="C77" s="32">
        <v>45015</v>
      </c>
      <c r="D77" s="33">
        <v>44121615</v>
      </c>
      <c r="E77" s="33">
        <v>3611</v>
      </c>
      <c r="F77" s="33" t="s">
        <v>63</v>
      </c>
      <c r="G77" s="43" t="s">
        <v>18</v>
      </c>
      <c r="H77" s="34">
        <v>306</v>
      </c>
      <c r="I77" s="34">
        <f>H77*J77</f>
        <v>7650</v>
      </c>
      <c r="J77" s="35">
        <v>25</v>
      </c>
      <c r="K77" s="1"/>
    </row>
    <row r="78" spans="2:11" s="10" customFormat="1" ht="11.25" customHeight="1" x14ac:dyDescent="0.25">
      <c r="B78" s="31">
        <v>2023</v>
      </c>
      <c r="C78" s="44">
        <v>45009</v>
      </c>
      <c r="D78" s="45">
        <v>44103103</v>
      </c>
      <c r="E78" s="45">
        <v>3757</v>
      </c>
      <c r="F78" s="45" t="s">
        <v>64</v>
      </c>
      <c r="G78" s="45" t="s">
        <v>18</v>
      </c>
      <c r="H78" s="46">
        <v>2360</v>
      </c>
      <c r="I78" s="46">
        <f>H78*J78</f>
        <v>2360</v>
      </c>
      <c r="J78" s="47">
        <v>1</v>
      </c>
      <c r="K78" s="1"/>
    </row>
    <row r="79" spans="2:11" s="10" customFormat="1" ht="15.75" customHeight="1" x14ac:dyDescent="0.25">
      <c r="B79" s="31">
        <v>2023</v>
      </c>
      <c r="C79" s="32">
        <v>45005</v>
      </c>
      <c r="D79" s="33">
        <v>44121503</v>
      </c>
      <c r="E79" s="33">
        <v>3607</v>
      </c>
      <c r="F79" s="33" t="s">
        <v>65</v>
      </c>
      <c r="G79" s="43" t="s">
        <v>18</v>
      </c>
      <c r="H79" s="34">
        <v>5.53</v>
      </c>
      <c r="I79" s="34">
        <f>H79*J79</f>
        <v>2765</v>
      </c>
      <c r="J79" s="35">
        <v>500</v>
      </c>
      <c r="K79" s="1"/>
    </row>
    <row r="80" spans="2:11" s="10" customFormat="1" ht="13.5" customHeight="1" x14ac:dyDescent="0.25">
      <c r="B80" s="31">
        <v>2023</v>
      </c>
      <c r="C80" s="44">
        <v>45005</v>
      </c>
      <c r="D80" s="45">
        <v>47131618</v>
      </c>
      <c r="E80" s="45">
        <v>3705</v>
      </c>
      <c r="F80" s="45" t="s">
        <v>66</v>
      </c>
      <c r="G80" s="45" t="s">
        <v>18</v>
      </c>
      <c r="H80" s="46">
        <v>188.8</v>
      </c>
      <c r="I80" s="46">
        <f>J80*H80</f>
        <v>23600</v>
      </c>
      <c r="J80" s="47">
        <v>125</v>
      </c>
      <c r="K80" s="1"/>
    </row>
    <row r="81" spans="2:11" s="10" customFormat="1" ht="11.25" customHeight="1" x14ac:dyDescent="0.25">
      <c r="B81" s="67"/>
      <c r="C81" s="68"/>
      <c r="D81" s="69"/>
      <c r="E81" s="69"/>
      <c r="F81" s="67"/>
      <c r="G81" s="70"/>
      <c r="H81" s="71"/>
      <c r="I81" s="71"/>
      <c r="J81" s="72"/>
      <c r="K81" s="1"/>
    </row>
    <row r="82" spans="2:11" s="10" customFormat="1" ht="11.25" customHeight="1" x14ac:dyDescent="0.25">
      <c r="B82" s="67"/>
      <c r="C82" s="68"/>
      <c r="D82" s="69"/>
      <c r="E82" s="69"/>
      <c r="F82" s="67"/>
      <c r="G82" s="70"/>
      <c r="H82" s="71"/>
      <c r="I82" s="71"/>
      <c r="J82" s="72"/>
      <c r="K82" s="1"/>
    </row>
    <row r="83" spans="2:11" s="10" customFormat="1" ht="11.25" customHeight="1" x14ac:dyDescent="0.25">
      <c r="B83" s="67"/>
      <c r="C83" s="68"/>
      <c r="D83" s="69"/>
      <c r="E83" s="69"/>
      <c r="F83" s="67"/>
      <c r="G83" s="70"/>
      <c r="H83" s="71"/>
      <c r="I83" s="71"/>
      <c r="J83" s="72"/>
      <c r="K83" s="1"/>
    </row>
    <row r="84" spans="2:11" s="10" customFormat="1" ht="11.25" customHeight="1" x14ac:dyDescent="0.25">
      <c r="B84" s="67"/>
      <c r="C84" s="68"/>
      <c r="D84" s="69"/>
      <c r="E84" s="69"/>
      <c r="F84" s="67"/>
      <c r="G84" s="70"/>
      <c r="H84" s="71"/>
      <c r="I84" s="71"/>
      <c r="J84" s="72"/>
      <c r="K84" s="1"/>
    </row>
    <row r="85" spans="2:11" s="10" customFormat="1" ht="11.25" customHeight="1" x14ac:dyDescent="0.25">
      <c r="B85" s="73"/>
      <c r="C85" s="73"/>
      <c r="D85" s="74"/>
      <c r="E85" s="74"/>
      <c r="F85" s="53"/>
      <c r="G85" s="53"/>
      <c r="H85" s="75"/>
      <c r="I85" s="75"/>
      <c r="J85" s="76"/>
      <c r="K85" s="1"/>
    </row>
    <row r="86" spans="2:11" s="10" customFormat="1" ht="11.25" customHeight="1" x14ac:dyDescent="0.25">
      <c r="B86" s="9"/>
      <c r="C86" s="9"/>
      <c r="D86" s="42"/>
      <c r="E86" s="42"/>
      <c r="F86" s="42"/>
      <c r="G86" s="42"/>
      <c r="H86" s="77"/>
      <c r="I86" s="77"/>
      <c r="J86" s="12"/>
      <c r="K86" s="1"/>
    </row>
    <row r="87" spans="2:11" s="81" customFormat="1" ht="12.75" x14ac:dyDescent="0.2">
      <c r="B87" s="9" t="s">
        <v>67</v>
      </c>
      <c r="C87" s="9"/>
      <c r="D87" s="78"/>
      <c r="E87" s="78"/>
      <c r="F87" s="78"/>
      <c r="G87" s="78" t="s">
        <v>68</v>
      </c>
      <c r="H87" s="79"/>
      <c r="I87" s="79"/>
      <c r="J87" s="80"/>
    </row>
    <row r="88" spans="2:11" x14ac:dyDescent="0.25">
      <c r="B88" s="9"/>
      <c r="C88" s="9"/>
      <c r="D88" s="42"/>
      <c r="E88" s="42"/>
      <c r="F88" s="42"/>
      <c r="G88" s="42"/>
      <c r="H88" s="77"/>
      <c r="I88" s="77"/>
      <c r="J88" s="12"/>
    </row>
    <row r="89" spans="2:11" x14ac:dyDescent="0.25">
      <c r="B89" s="9"/>
      <c r="C89" s="9"/>
      <c r="D89" s="42"/>
      <c r="E89" s="42"/>
      <c r="F89" s="42"/>
      <c r="G89" s="42"/>
      <c r="H89" s="77"/>
      <c r="I89" s="77"/>
      <c r="J89" s="12"/>
    </row>
    <row r="90" spans="2:11" x14ac:dyDescent="0.25">
      <c r="B90" s="9"/>
      <c r="C90" s="9"/>
      <c r="D90" s="42"/>
      <c r="E90" s="42"/>
      <c r="F90" s="42"/>
      <c r="G90" s="42"/>
      <c r="H90" s="77"/>
      <c r="I90" s="77"/>
      <c r="J90" s="12"/>
    </row>
    <row r="91" spans="2:11" x14ac:dyDescent="0.25">
      <c r="B91" s="9"/>
      <c r="C91" s="9"/>
      <c r="D91" s="42"/>
      <c r="E91" s="42"/>
      <c r="F91" s="42"/>
      <c r="G91" s="42"/>
      <c r="H91" s="77"/>
      <c r="I91" s="77"/>
      <c r="J91" s="12"/>
    </row>
    <row r="92" spans="2:11" s="36" customFormat="1" x14ac:dyDescent="0.25">
      <c r="B92" s="82" t="s">
        <v>69</v>
      </c>
      <c r="C92" s="82"/>
      <c r="D92" s="53"/>
      <c r="E92" s="53"/>
      <c r="F92" s="83" t="s">
        <v>70</v>
      </c>
      <c r="G92" s="84"/>
      <c r="H92" s="84"/>
      <c r="I92" s="84"/>
      <c r="J92" s="3"/>
      <c r="K92" s="1"/>
    </row>
    <row r="93" spans="2:11" s="36" customFormat="1" x14ac:dyDescent="0.25">
      <c r="B93" s="85" t="s">
        <v>71</v>
      </c>
      <c r="C93" s="85"/>
      <c r="D93" s="78"/>
      <c r="E93" s="86"/>
      <c r="F93" s="80" t="s">
        <v>72</v>
      </c>
      <c r="G93" s="87"/>
      <c r="H93" s="79"/>
      <c r="I93" s="79"/>
      <c r="J93" s="80"/>
      <c r="K93" s="1"/>
    </row>
    <row r="94" spans="2:11" s="36" customFormat="1" x14ac:dyDescent="0.25">
      <c r="B94" s="1"/>
      <c r="C94" s="1"/>
      <c r="D94" s="1"/>
      <c r="E94" s="1"/>
      <c r="F94" s="1"/>
      <c r="G94" s="1"/>
      <c r="H94" s="2"/>
      <c r="I94" s="2"/>
      <c r="K94" s="1"/>
    </row>
    <row r="95" spans="2:11" s="36" customFormat="1" x14ac:dyDescent="0.25">
      <c r="B95" s="1"/>
      <c r="C95" s="1"/>
      <c r="D95" s="1"/>
      <c r="E95" s="1"/>
      <c r="F95" s="1"/>
      <c r="G95" s="1"/>
      <c r="H95" s="2"/>
      <c r="I95" s="2"/>
      <c r="J95" s="3"/>
      <c r="K95" s="1"/>
    </row>
    <row r="96" spans="2:11" s="36" customFormat="1" x14ac:dyDescent="0.25">
      <c r="B96" s="1"/>
      <c r="C96" s="1"/>
      <c r="D96" s="1"/>
      <c r="E96" s="1"/>
      <c r="F96" s="1"/>
      <c r="G96" s="1"/>
      <c r="H96" s="2"/>
      <c r="I96" s="2"/>
      <c r="J96" s="88" t="s">
        <v>73</v>
      </c>
      <c r="K96" s="1"/>
    </row>
    <row r="97" spans="2:11" s="10" customFormat="1" x14ac:dyDescent="0.25">
      <c r="B97" s="1"/>
      <c r="C97" s="1"/>
      <c r="D97" s="1"/>
      <c r="E97" s="1"/>
      <c r="F97" s="1"/>
      <c r="G97" s="1"/>
      <c r="H97" s="2"/>
      <c r="I97" s="2"/>
      <c r="J97" s="3"/>
      <c r="K97" s="1"/>
    </row>
    <row r="99" spans="2:11" s="89" customFormat="1" x14ac:dyDescent="0.25">
      <c r="B99" s="1"/>
      <c r="C99" s="1"/>
      <c r="D99" s="1"/>
      <c r="E99" s="1"/>
      <c r="F99" s="1"/>
      <c r="G99" s="1"/>
      <c r="H99" s="2"/>
      <c r="I99" s="2"/>
      <c r="J99" s="3"/>
      <c r="K99" s="1"/>
    </row>
  </sheetData>
  <mergeCells count="2">
    <mergeCell ref="B65:J65"/>
    <mergeCell ref="B66:J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Inv.ene-marzo2023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dcterms:created xsi:type="dcterms:W3CDTF">2023-04-12T16:32:35Z</dcterms:created>
  <dcterms:modified xsi:type="dcterms:W3CDTF">2023-04-12T16:34:13Z</dcterms:modified>
</cp:coreProperties>
</file>