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25" yWindow="-15" windowWidth="12975" windowHeight="10065"/>
  </bookViews>
  <sheets>
    <sheet name="Resumen Estadistic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5" i="1" l="1"/>
  <c r="D34" i="1" l="1"/>
  <c r="D33" i="1"/>
  <c r="D32" i="1"/>
  <c r="D31" i="1"/>
  <c r="D22" i="1"/>
</calcChain>
</file>

<file path=xl/sharedStrings.xml><?xml version="1.0" encoding="utf-8"?>
<sst xmlns="http://schemas.openxmlformats.org/spreadsheetml/2006/main" count="58" uniqueCount="48">
  <si>
    <t>UNIVERSIDAD AUTÓNOMA DE SANTO DOMINGO</t>
  </si>
  <si>
    <t>DIRECCIÓN GENERAL DE PLANIFICACIÓN Y DESARROLLO INSTITUCIONAL</t>
  </si>
  <si>
    <t>DEPARTAMENTO DE PLANIFICACIÓN ECONÓMICA</t>
  </si>
  <si>
    <t>DIVISIÓN DE ESTADÍSTICA Y ESTUDIOS APLICADOS</t>
  </si>
  <si>
    <t xml:space="preserve">Estadísticas </t>
  </si>
  <si>
    <t>Programas</t>
  </si>
  <si>
    <t>Programas de Técnico Superior y Grado</t>
  </si>
  <si>
    <t xml:space="preserve">Programas de Postgrado </t>
  </si>
  <si>
    <t>-</t>
  </si>
  <si>
    <t>Doctorado</t>
  </si>
  <si>
    <t>Maestría</t>
  </si>
  <si>
    <t>Especializaciones Médicas</t>
  </si>
  <si>
    <t xml:space="preserve">Especializaciones no Clínicas </t>
  </si>
  <si>
    <t>Total de programas</t>
  </si>
  <si>
    <t>Población Estudiantil</t>
  </si>
  <si>
    <t>Estudiantes de Postgrado</t>
  </si>
  <si>
    <t>Tiempo Completo</t>
  </si>
  <si>
    <t>Medio Tiempo</t>
  </si>
  <si>
    <t xml:space="preserve">Por Hora </t>
  </si>
  <si>
    <t xml:space="preserve">Total Profesores </t>
  </si>
  <si>
    <t>Total de Egresados</t>
  </si>
  <si>
    <t>Femenino</t>
  </si>
  <si>
    <t xml:space="preserve">Masculino </t>
  </si>
  <si>
    <t xml:space="preserve">Total de Doctores </t>
  </si>
  <si>
    <t>Investigación</t>
  </si>
  <si>
    <t xml:space="preserve">Finalizados </t>
  </si>
  <si>
    <t xml:space="preserve">En Ejecución </t>
  </si>
  <si>
    <t>Total de Proyectos</t>
  </si>
  <si>
    <t>Títulos de Libros</t>
  </si>
  <si>
    <t xml:space="preserve">Ejemplares </t>
  </si>
  <si>
    <t>Tesis Entregadas</t>
  </si>
  <si>
    <t xml:space="preserve">Libros y Revistas Electrónicos </t>
  </si>
  <si>
    <t xml:space="preserve">Computadores para uso de estudiantes </t>
  </si>
  <si>
    <t>Personal Administrativo</t>
  </si>
  <si>
    <t xml:space="preserve">Profesores </t>
  </si>
  <si>
    <t xml:space="preserve">Doctores </t>
  </si>
  <si>
    <t>Fecha: Julio, 2023</t>
  </si>
  <si>
    <t>Fuentes: Datos suministrados por el depto. de Informática, Dirección de RRHH Docentes y Administrativos , Investigacion y Postgrado, Biblioteca Pedro Mir.</t>
  </si>
  <si>
    <t xml:space="preserve">Recursos de Apoyo </t>
  </si>
  <si>
    <t>Estudiantes de Organismos Acad. Comunes *</t>
  </si>
  <si>
    <t>Estudiantes de Grado y Técnico Superior**</t>
  </si>
  <si>
    <t>Resumen Estadístico de la UASD, 3er. y 4to. Trimestre, 2022</t>
  </si>
  <si>
    <t>Egresados ***</t>
  </si>
  <si>
    <t xml:space="preserve">Grado </t>
  </si>
  <si>
    <t xml:space="preserve">Postgrado  </t>
  </si>
  <si>
    <r>
      <rPr>
        <b/>
        <sz val="8"/>
        <color theme="1"/>
        <rFont val="Courier New"/>
        <family val="3"/>
      </rPr>
      <t xml:space="preserve">* Nota. </t>
    </r>
    <r>
      <rPr>
        <sz val="8"/>
        <color theme="1"/>
        <rFont val="Courier New"/>
        <family val="3"/>
      </rPr>
      <t>Los Estudiantes de Organismos Académicos Comunes no se suman (ver nota **)</t>
    </r>
  </si>
  <si>
    <r>
      <rPr>
        <b/>
        <sz val="8"/>
        <color theme="1"/>
        <rFont val="Courier New"/>
        <family val="3"/>
      </rPr>
      <t>** Nota</t>
    </r>
    <r>
      <rPr>
        <sz val="8"/>
        <color theme="1"/>
        <rFont val="Courier New"/>
        <family val="3"/>
      </rPr>
      <t>. En los datos de Estudiantes de Grado y Técnico Superior, estan incluidos los datos de los Estudiantes de Organismos Académicos Comunes.</t>
    </r>
  </si>
  <si>
    <r>
      <rPr>
        <b/>
        <sz val="8"/>
        <color theme="1"/>
        <rFont val="Courier New"/>
        <family val="3"/>
      </rPr>
      <t>*** Nota.</t>
    </r>
    <r>
      <rPr>
        <sz val="8"/>
        <color theme="1"/>
        <rFont val="Courier New"/>
        <family val="3"/>
      </rPr>
      <t xml:space="preserve"> Los Egresados contienen los datos del año 2022 completo.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</si>
</sst>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sz val="8"/>
      <color theme="1"/>
      <name val="Courier New"/>
      <family val="3"/>
    </font>
    <font>
      <sz val="10"/>
      <color theme="1"/>
      <name val="Courier New"/>
      <family val="3"/>
    </font>
    <font>
      <sz val="12"/>
      <color theme="1"/>
      <name val="Courier New"/>
      <family val="3"/>
    </font>
    <font>
      <b/>
      <sz val="10"/>
      <color theme="1"/>
      <name val="Courier New"/>
      <family val="3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varios%20trimes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9">
          <cell r="C29">
            <v>233</v>
          </cell>
          <cell r="D29">
            <v>240</v>
          </cell>
        </row>
        <row r="30">
          <cell r="C30">
            <v>288</v>
          </cell>
          <cell r="D30">
            <v>301</v>
          </cell>
        </row>
        <row r="31">
          <cell r="C31">
            <v>779</v>
          </cell>
          <cell r="D31">
            <v>231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2" zoomScaleNormal="100" zoomScaleSheetLayoutView="100" workbookViewId="0">
      <selection activeCell="F37" sqref="F37"/>
    </sheetView>
  </sheetViews>
  <sheetFormatPr baseColWidth="10" defaultColWidth="20.140625" defaultRowHeight="15.75" x14ac:dyDescent="0.25"/>
  <cols>
    <col min="1" max="1" width="16.85546875" style="3" customWidth="1"/>
    <col min="2" max="2" width="39.140625" style="3" customWidth="1"/>
    <col min="3" max="3" width="35" style="3" customWidth="1"/>
    <col min="4" max="4" width="11.28515625" style="8" bestFit="1" customWidth="1"/>
    <col min="5" max="16384" width="20.140625" style="3"/>
  </cols>
  <sheetData>
    <row r="1" spans="1:6" ht="16.5" x14ac:dyDescent="0.3">
      <c r="A1" s="36" t="s">
        <v>0</v>
      </c>
      <c r="B1" s="36"/>
      <c r="C1" s="36"/>
      <c r="D1" s="36"/>
      <c r="E1" s="2"/>
      <c r="F1" s="2"/>
    </row>
    <row r="2" spans="1:6" ht="17.25" customHeight="1" x14ac:dyDescent="0.3">
      <c r="A2" s="37" t="s">
        <v>1</v>
      </c>
      <c r="B2" s="37"/>
      <c r="C2" s="37"/>
      <c r="D2" s="37"/>
      <c r="E2" s="4"/>
      <c r="F2" s="4"/>
    </row>
    <row r="3" spans="1:6" ht="16.5" x14ac:dyDescent="0.3">
      <c r="A3" s="36" t="s">
        <v>2</v>
      </c>
      <c r="B3" s="36"/>
      <c r="C3" s="36"/>
      <c r="D3" s="36"/>
      <c r="E3" s="2"/>
      <c r="F3" s="2"/>
    </row>
    <row r="4" spans="1:6" ht="16.5" x14ac:dyDescent="0.3">
      <c r="A4" s="36" t="s">
        <v>3</v>
      </c>
      <c r="B4" s="36"/>
      <c r="C4" s="36"/>
      <c r="D4" s="36"/>
      <c r="E4" s="2"/>
      <c r="F4" s="2"/>
    </row>
    <row r="5" spans="1:6" ht="16.5" x14ac:dyDescent="0.3">
      <c r="A5" s="5"/>
      <c r="B5" s="5"/>
      <c r="C5" s="5"/>
      <c r="D5" s="5"/>
      <c r="E5" s="5"/>
      <c r="F5" s="5"/>
    </row>
    <row r="6" spans="1:6" ht="16.5" x14ac:dyDescent="0.3">
      <c r="A6" s="37" t="s">
        <v>41</v>
      </c>
      <c r="B6" s="37"/>
      <c r="C6" s="38"/>
      <c r="D6" s="38"/>
    </row>
    <row r="8" spans="1:6" x14ac:dyDescent="0.25">
      <c r="A8" s="35" t="s">
        <v>4</v>
      </c>
      <c r="B8" s="35"/>
      <c r="C8" s="35"/>
      <c r="D8" s="9">
        <v>2022</v>
      </c>
    </row>
    <row r="9" spans="1:6" x14ac:dyDescent="0.25">
      <c r="A9" s="29" t="s">
        <v>5</v>
      </c>
      <c r="B9" s="28" t="s">
        <v>6</v>
      </c>
      <c r="C9" s="28"/>
      <c r="D9" s="10">
        <v>117</v>
      </c>
    </row>
    <row r="10" spans="1:6" x14ac:dyDescent="0.25">
      <c r="A10" s="29"/>
      <c r="B10" s="28" t="s">
        <v>7</v>
      </c>
      <c r="C10" s="28"/>
      <c r="D10" s="10" t="s">
        <v>8</v>
      </c>
    </row>
    <row r="11" spans="1:6" x14ac:dyDescent="0.25">
      <c r="A11" s="29"/>
      <c r="B11" s="11"/>
      <c r="C11" s="12" t="s">
        <v>9</v>
      </c>
      <c r="D11" s="10" t="s">
        <v>8</v>
      </c>
    </row>
    <row r="12" spans="1:6" x14ac:dyDescent="0.25">
      <c r="A12" s="29"/>
      <c r="B12" s="11"/>
      <c r="C12" s="12" t="s">
        <v>10</v>
      </c>
      <c r="D12" s="10" t="s">
        <v>8</v>
      </c>
    </row>
    <row r="13" spans="1:6" x14ac:dyDescent="0.25">
      <c r="A13" s="29"/>
      <c r="B13" s="11"/>
      <c r="C13" s="12" t="s">
        <v>11</v>
      </c>
      <c r="D13" s="10" t="s">
        <v>8</v>
      </c>
    </row>
    <row r="14" spans="1:6" x14ac:dyDescent="0.25">
      <c r="A14" s="29"/>
      <c r="B14" s="11"/>
      <c r="C14" s="12" t="s">
        <v>12</v>
      </c>
      <c r="D14" s="10" t="s">
        <v>8</v>
      </c>
    </row>
    <row r="15" spans="1:6" x14ac:dyDescent="0.25">
      <c r="A15" s="29"/>
      <c r="B15" s="26" t="s">
        <v>13</v>
      </c>
      <c r="C15" s="26"/>
      <c r="D15" s="9"/>
    </row>
    <row r="16" spans="1:6" x14ac:dyDescent="0.25">
      <c r="A16" s="33" t="s">
        <v>14</v>
      </c>
      <c r="B16" s="34" t="s">
        <v>39</v>
      </c>
      <c r="C16" s="34"/>
      <c r="D16" s="13">
        <v>56014</v>
      </c>
    </row>
    <row r="17" spans="1:5" x14ac:dyDescent="0.25">
      <c r="A17" s="33"/>
      <c r="B17" s="28" t="s">
        <v>40</v>
      </c>
      <c r="C17" s="28"/>
      <c r="D17" s="13">
        <v>170588</v>
      </c>
      <c r="E17" s="6"/>
    </row>
    <row r="18" spans="1:5" x14ac:dyDescent="0.25">
      <c r="A18" s="33"/>
      <c r="B18" s="28" t="s">
        <v>15</v>
      </c>
      <c r="C18" s="28"/>
      <c r="D18" s="13" t="s">
        <v>8</v>
      </c>
    </row>
    <row r="19" spans="1:5" x14ac:dyDescent="0.25">
      <c r="A19" s="33" t="s">
        <v>34</v>
      </c>
      <c r="B19" s="28" t="s">
        <v>16</v>
      </c>
      <c r="C19" s="28"/>
      <c r="D19" s="13">
        <v>471</v>
      </c>
      <c r="E19" s="6"/>
    </row>
    <row r="20" spans="1:5" x14ac:dyDescent="0.25">
      <c r="A20" s="33"/>
      <c r="B20" s="28" t="s">
        <v>17</v>
      </c>
      <c r="C20" s="28"/>
      <c r="D20" s="13">
        <v>1711</v>
      </c>
    </row>
    <row r="21" spans="1:5" x14ac:dyDescent="0.25">
      <c r="A21" s="33"/>
      <c r="B21" s="28" t="s">
        <v>18</v>
      </c>
      <c r="C21" s="28"/>
      <c r="D21" s="13">
        <v>1143</v>
      </c>
    </row>
    <row r="22" spans="1:5" x14ac:dyDescent="0.25">
      <c r="A22" s="33"/>
      <c r="B22" s="26" t="s">
        <v>19</v>
      </c>
      <c r="C22" s="26"/>
      <c r="D22" s="15">
        <f>SUM(D19:D21)</f>
        <v>3325</v>
      </c>
    </row>
    <row r="23" spans="1:5" x14ac:dyDescent="0.25">
      <c r="A23" s="29" t="s">
        <v>42</v>
      </c>
      <c r="B23" s="30" t="s">
        <v>43</v>
      </c>
      <c r="C23" s="31"/>
      <c r="D23" s="13">
        <v>9738</v>
      </c>
    </row>
    <row r="24" spans="1:5" x14ac:dyDescent="0.25">
      <c r="A24" s="29"/>
      <c r="B24" s="25" t="s">
        <v>44</v>
      </c>
      <c r="C24" s="32"/>
      <c r="D24" s="13">
        <v>3159</v>
      </c>
    </row>
    <row r="25" spans="1:5" x14ac:dyDescent="0.25">
      <c r="A25" s="29"/>
      <c r="B25" s="14" t="s">
        <v>20</v>
      </c>
      <c r="C25" s="14"/>
      <c r="D25" s="15">
        <f>SUM(D23:D24)</f>
        <v>12897</v>
      </c>
    </row>
    <row r="26" spans="1:5" x14ac:dyDescent="0.25">
      <c r="A26" s="24" t="s">
        <v>35</v>
      </c>
      <c r="B26" s="25" t="s">
        <v>21</v>
      </c>
      <c r="C26" s="25"/>
      <c r="D26" s="13" t="s">
        <v>8</v>
      </c>
    </row>
    <row r="27" spans="1:5" x14ac:dyDescent="0.25">
      <c r="A27" s="24"/>
      <c r="B27" s="25" t="s">
        <v>22</v>
      </c>
      <c r="C27" s="25"/>
      <c r="D27" s="13" t="s">
        <v>8</v>
      </c>
    </row>
    <row r="28" spans="1:5" x14ac:dyDescent="0.25">
      <c r="A28" s="24"/>
      <c r="B28" s="26" t="s">
        <v>23</v>
      </c>
      <c r="C28" s="26"/>
      <c r="D28" s="15" t="s">
        <v>8</v>
      </c>
    </row>
    <row r="29" spans="1:5" x14ac:dyDescent="0.25">
      <c r="A29" s="27" t="s">
        <v>24</v>
      </c>
      <c r="B29" s="28" t="s">
        <v>25</v>
      </c>
      <c r="C29" s="28"/>
      <c r="D29" s="13">
        <v>18</v>
      </c>
    </row>
    <row r="30" spans="1:5" x14ac:dyDescent="0.25">
      <c r="A30" s="27"/>
      <c r="B30" s="28" t="s">
        <v>26</v>
      </c>
      <c r="C30" s="28"/>
      <c r="D30" s="13">
        <v>276</v>
      </c>
    </row>
    <row r="31" spans="1:5" x14ac:dyDescent="0.25">
      <c r="A31" s="27"/>
      <c r="B31" s="26" t="s">
        <v>27</v>
      </c>
      <c r="C31" s="26"/>
      <c r="D31" s="15">
        <f>SUM(D29:D30)</f>
        <v>294</v>
      </c>
    </row>
    <row r="32" spans="1:5" x14ac:dyDescent="0.25">
      <c r="A32" s="20" t="s">
        <v>38</v>
      </c>
      <c r="B32" s="22" t="s">
        <v>28</v>
      </c>
      <c r="C32" s="22"/>
      <c r="D32" s="16">
        <f>SUM([1]Hoja1!$C$29:$D$29)</f>
        <v>473</v>
      </c>
    </row>
    <row r="33" spans="1:4" x14ac:dyDescent="0.25">
      <c r="A33" s="20"/>
      <c r="B33" s="22" t="s">
        <v>29</v>
      </c>
      <c r="C33" s="22"/>
      <c r="D33" s="16">
        <f>SUM([1]Hoja1!$C$30:$D$30)</f>
        <v>589</v>
      </c>
    </row>
    <row r="34" spans="1:4" x14ac:dyDescent="0.25">
      <c r="A34" s="20"/>
      <c r="B34" s="22" t="s">
        <v>30</v>
      </c>
      <c r="C34" s="22"/>
      <c r="D34" s="16">
        <f>SUM([1]Hoja1!$C$31:$D$31)</f>
        <v>1010</v>
      </c>
    </row>
    <row r="35" spans="1:4" x14ac:dyDescent="0.25">
      <c r="A35" s="20"/>
      <c r="B35" s="22" t="s">
        <v>31</v>
      </c>
      <c r="C35" s="22"/>
      <c r="D35" s="16" t="s">
        <v>8</v>
      </c>
    </row>
    <row r="36" spans="1:4" x14ac:dyDescent="0.25">
      <c r="A36" s="20"/>
      <c r="B36" s="22" t="s">
        <v>32</v>
      </c>
      <c r="C36" s="22"/>
      <c r="D36" s="16" t="s">
        <v>8</v>
      </c>
    </row>
    <row r="37" spans="1:4" ht="16.5" thickBot="1" x14ac:dyDescent="0.3">
      <c r="A37" s="21"/>
      <c r="B37" s="23" t="s">
        <v>33</v>
      </c>
      <c r="C37" s="23"/>
      <c r="D37" s="17">
        <v>4614</v>
      </c>
    </row>
    <row r="38" spans="1:4" x14ac:dyDescent="0.25">
      <c r="A38" s="7"/>
    </row>
    <row r="39" spans="1:4" x14ac:dyDescent="0.25">
      <c r="A39" s="19" t="s">
        <v>45</v>
      </c>
      <c r="B39" s="19"/>
      <c r="C39" s="19"/>
      <c r="D39" s="19"/>
    </row>
    <row r="40" spans="1:4" ht="26.25" customHeight="1" x14ac:dyDescent="0.25">
      <c r="A40" s="19" t="s">
        <v>46</v>
      </c>
      <c r="B40" s="19"/>
      <c r="C40" s="19"/>
      <c r="D40" s="19"/>
    </row>
    <row r="41" spans="1:4" x14ac:dyDescent="0.25">
      <c r="A41" s="19" t="s">
        <v>47</v>
      </c>
      <c r="B41" s="19"/>
      <c r="C41" s="19"/>
      <c r="D41" s="19"/>
    </row>
    <row r="42" spans="1:4" ht="28.5" customHeight="1" x14ac:dyDescent="0.25">
      <c r="A42" s="19" t="s">
        <v>37</v>
      </c>
      <c r="B42" s="19"/>
      <c r="C42" s="19"/>
      <c r="D42" s="19"/>
    </row>
    <row r="43" spans="1:4" x14ac:dyDescent="0.25">
      <c r="A43" s="1" t="s">
        <v>36</v>
      </c>
      <c r="B43" s="1"/>
      <c r="C43" s="1"/>
      <c r="D43" s="18"/>
    </row>
  </sheetData>
  <mergeCells count="41">
    <mergeCell ref="A8:C8"/>
    <mergeCell ref="A1:D1"/>
    <mergeCell ref="A2:D2"/>
    <mergeCell ref="A3:D3"/>
    <mergeCell ref="A4:D4"/>
    <mergeCell ref="A6:D6"/>
    <mergeCell ref="A23:A25"/>
    <mergeCell ref="B23:C23"/>
    <mergeCell ref="B24:C24"/>
    <mergeCell ref="A9:A15"/>
    <mergeCell ref="B9:C9"/>
    <mergeCell ref="B10:C10"/>
    <mergeCell ref="B15:C15"/>
    <mergeCell ref="A16:A18"/>
    <mergeCell ref="B16:C16"/>
    <mergeCell ref="B17:C17"/>
    <mergeCell ref="B18:C18"/>
    <mergeCell ref="A19:A22"/>
    <mergeCell ref="B19:C19"/>
    <mergeCell ref="B20:C20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42:D42"/>
    <mergeCell ref="A40:D40"/>
    <mergeCell ref="A39:D39"/>
    <mergeCell ref="A32:A37"/>
    <mergeCell ref="B32:C32"/>
    <mergeCell ref="B33:C33"/>
    <mergeCell ref="B34:C34"/>
    <mergeCell ref="B35:C35"/>
    <mergeCell ref="B36:C36"/>
    <mergeCell ref="B37:C37"/>
    <mergeCell ref="A41:D41"/>
  </mergeCells>
  <printOptions horizontalCentered="1"/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Estadistica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RODRIGUEZ NOLASCO</dc:creator>
  <cp:lastModifiedBy>LAURA RODRIGUEZ NOLASCO</cp:lastModifiedBy>
  <dcterms:created xsi:type="dcterms:W3CDTF">2023-07-28T17:03:20Z</dcterms:created>
  <dcterms:modified xsi:type="dcterms:W3CDTF">2023-07-28T18:12:39Z</dcterms:modified>
</cp:coreProperties>
</file>