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ADO " sheetId="1" r:id="rId1"/>
  </sheets>
  <definedNames>
    <definedName name="_xlnm.Print_Titles" localSheetId="0">'CONTRATADO '!$1:$15</definedName>
  </definedNames>
  <calcPr fullCalcOnLoad="1"/>
</workbook>
</file>

<file path=xl/sharedStrings.xml><?xml version="1.0" encoding="utf-8"?>
<sst xmlns="http://schemas.openxmlformats.org/spreadsheetml/2006/main" count="1151" uniqueCount="393">
  <si>
    <t>TOTAL PAGADO</t>
  </si>
  <si>
    <t>CONTRATADO</t>
  </si>
  <si>
    <t>Recepcionista</t>
  </si>
  <si>
    <t>UASD- PUERTO PLATA</t>
  </si>
  <si>
    <t>FRADELINE  VARGAS TINEO</t>
  </si>
  <si>
    <t>F</t>
  </si>
  <si>
    <t>Actividad Según Contrato</t>
  </si>
  <si>
    <t>UASD- MAO</t>
  </si>
  <si>
    <t>ANA FELICIA TORRES TORRES</t>
  </si>
  <si>
    <t>UASD BARAHONA</t>
  </si>
  <si>
    <t>JULIO FELIZ MATOS</t>
  </si>
  <si>
    <t>M</t>
  </si>
  <si>
    <t>UASD - SAN CRISTOBAL</t>
  </si>
  <si>
    <t>FRANCISCO  ARAUJO MATEO</t>
  </si>
  <si>
    <t>UASD- HATO MAYOR</t>
  </si>
  <si>
    <t>MARIA FRANCISCA FULGENCIO GONZALEZ</t>
  </si>
  <si>
    <t>COMEDOR UNIVERSITARIO</t>
  </si>
  <si>
    <t>MIGUEL  FORTUNATO REYES</t>
  </si>
  <si>
    <t>UASD- SAN PEDRO DE MACORIS</t>
  </si>
  <si>
    <t>JUANA  RODRIGUEZ</t>
  </si>
  <si>
    <t>UASD- NEYBA</t>
  </si>
  <si>
    <t>DULCE MARIA NUÑEZ</t>
  </si>
  <si>
    <t>Conserje</t>
  </si>
  <si>
    <t>María Magdalena Cuevas</t>
  </si>
  <si>
    <t>DECANATO FACULTAD DE INGENIERIA Y ARQUITECTURA</t>
  </si>
  <si>
    <t>SILVIA MIGUELINA PEREZ AMADOR</t>
  </si>
  <si>
    <t>EDITORA UNIVERSITARIA</t>
  </si>
  <si>
    <t>LUZ DEL ALBA MARTINEZ GARCIA</t>
  </si>
  <si>
    <t>DECANATO FACULTAD DE CIENCIAS JURIDICAS Y POLITICAS</t>
  </si>
  <si>
    <t>LUIS TOMAS SOLANO MORA</t>
  </si>
  <si>
    <t>ECONOMATO UNIVERSITARIO</t>
  </si>
  <si>
    <t>GUSTAVO ADOLFO MELENCIANO CASTILLO</t>
  </si>
  <si>
    <t>DEPARTAMENTO MAYORDOMIA GENERAL</t>
  </si>
  <si>
    <t>LORENZO  VIDAL</t>
  </si>
  <si>
    <t>UASD SAN FRANCISCO DE MACORIS</t>
  </si>
  <si>
    <t>EDUVIGES  ARACENA GARCIA</t>
  </si>
  <si>
    <t>UASD- LA VEGA</t>
  </si>
  <si>
    <t>MARIA DEL CARMEN PASCAL</t>
  </si>
  <si>
    <t>UASD- SAN JUAN</t>
  </si>
  <si>
    <t>FRANCISCO  PENA JIMENEZ</t>
  </si>
  <si>
    <t>SECRETARIA GENERAL</t>
  </si>
  <si>
    <t>SONIA ESPERANZA BELTRE JOSE</t>
  </si>
  <si>
    <t>DECANATO FAC. DE CS. DE LA SALUD</t>
  </si>
  <si>
    <t>AMBAR  RAMOS FELIZ</t>
  </si>
  <si>
    <t>DECANATO DE LA FAC. CIENCIAS DE LA EDUCACION</t>
  </si>
  <si>
    <t>ROSELY DANIELA GOMEZ MENA</t>
  </si>
  <si>
    <t>GOBERNACION  EDIFICIO TORRE ADMINISTRATIVA</t>
  </si>
  <si>
    <t>JOAN  MONTERO MARTINEZ</t>
  </si>
  <si>
    <t>FIOR D'ALIZA RAMOS MARTINEZ</t>
  </si>
  <si>
    <t>GUILLERMO ERNESTO VITINI GARCIA</t>
  </si>
  <si>
    <t>Auxiliar de Campos Deportivos</t>
  </si>
  <si>
    <t>DEPORTES</t>
  </si>
  <si>
    <t>LUIS ALBERTO GARCIA BRITO</t>
  </si>
  <si>
    <t>JORGE LUIS MATEO SANTANA</t>
  </si>
  <si>
    <t>ALBANIA  REYES BAUTISTA</t>
  </si>
  <si>
    <t>FAUSTINA  DE LA CRUZ</t>
  </si>
  <si>
    <t>YOLANDA  ALCANTARA CASTILLO</t>
  </si>
  <si>
    <t>BLANCA IRIS JIMENEZ SILVESTRE</t>
  </si>
  <si>
    <t>ESCUELA DE FISIOLOGIA</t>
  </si>
  <si>
    <t>ELADIA SIMEONA REYES GOMEZ</t>
  </si>
  <si>
    <t>Auxiliar de Ornato</t>
  </si>
  <si>
    <t>Andres  Fermin</t>
  </si>
  <si>
    <t>JOSE  FLORIAN</t>
  </si>
  <si>
    <t>Auxiliar Agrícola</t>
  </si>
  <si>
    <t>FACULTAD CIENCIAS AGRONOMICAS Y VETERINARIAS</t>
  </si>
  <si>
    <t>JOSE  PHILOGENE</t>
  </si>
  <si>
    <t>Lavador de Vehículos</t>
  </si>
  <si>
    <t>DEPARTAMENTO DE TRANSPORTACION Y MECANICA</t>
  </si>
  <si>
    <t>JEFFERSON  BATISTA MATEO</t>
  </si>
  <si>
    <t>LUIS CARLOS DE PEÑA GUZMAN</t>
  </si>
  <si>
    <t>DEPARTAMENTO DE SEGURIDAD</t>
  </si>
  <si>
    <t>JORGE ALFREDO COSS</t>
  </si>
  <si>
    <t>JOSE MARIA REYES GOMEZ</t>
  </si>
  <si>
    <t>Vigilante Diurno</t>
  </si>
  <si>
    <t>RAFAEL  MIRANDA</t>
  </si>
  <si>
    <t>MAXIMO DARIO CAMILO MARTINEZ</t>
  </si>
  <si>
    <t>ESCUELA DE IDIOMAS</t>
  </si>
  <si>
    <t>YONI MILLER CURI FERNANDEZ</t>
  </si>
  <si>
    <t>UASD- BONAO</t>
  </si>
  <si>
    <t>Francisco Jose  Hernandez Martinez</t>
  </si>
  <si>
    <t>Victor  Mendez Cuesta</t>
  </si>
  <si>
    <t>ERICKSON AUGUSTO CRUZ PEREZ</t>
  </si>
  <si>
    <t>RAFAELITO  CONTRERAS PEREZ</t>
  </si>
  <si>
    <t>UASD- SANTIAGO</t>
  </si>
  <si>
    <t>JAIME CESAR VASQUEZ ESPINAL</t>
  </si>
  <si>
    <t>JUNIOR  ZAYAS CABALLERO</t>
  </si>
  <si>
    <t>ARIEL ISAIAS AQUINO DE LEON</t>
  </si>
  <si>
    <t>ANGELITO  ZAPATA BATISTA</t>
  </si>
  <si>
    <t>Cuidador de Animales</t>
  </si>
  <si>
    <t>ADMINISTRACION FINCA ENGOMBE</t>
  </si>
  <si>
    <t>CIRILO  MUÑOZ PASCUAL</t>
  </si>
  <si>
    <t>Mensajero Interno</t>
  </si>
  <si>
    <t>DEPARTAMENTO DE COMPRAS Y SUMINISTROS</t>
  </si>
  <si>
    <t>PEDRO FRANCISCO GOMEZ BERNABEL</t>
  </si>
  <si>
    <t>ROBERTO JACINTO BERZON EVANGELISTA</t>
  </si>
  <si>
    <t>ESTACION EXPERIMENTAL DE ENGOMBE</t>
  </si>
  <si>
    <t>ANGEL RAMON DE LOS SANTOS</t>
  </si>
  <si>
    <t>DANIEL  SILVERIO AVELINO</t>
  </si>
  <si>
    <t>LUIS RAFAEL PEREZ SOSA</t>
  </si>
  <si>
    <t>LUIS ALBERTO RAMIREZ</t>
  </si>
  <si>
    <t>ADREISY RAFAEL TORRES CLASE</t>
  </si>
  <si>
    <t>UASD HIGUEY</t>
  </si>
  <si>
    <t>BRYAN  RAMOS CARPIO</t>
  </si>
  <si>
    <t>KENNY  CABRERA MEJIA</t>
  </si>
  <si>
    <t>JHAROL  DURAN MORBAN</t>
  </si>
  <si>
    <t>LUIS ALBERTO OGANDO RODRIGUEZ</t>
  </si>
  <si>
    <t>ANDRES  SANCHEZ TEJADA</t>
  </si>
  <si>
    <t>KELBIS FELIPE MERCEDES MERCEDES</t>
  </si>
  <si>
    <t>Benito Antonio  Garcia Garcia</t>
  </si>
  <si>
    <t>UASD- LA ROMANA</t>
  </si>
  <si>
    <t>ROSENDO  MERCEDES MERCEDES</t>
  </si>
  <si>
    <t>JORGE  AVILA MARTINEZ</t>
  </si>
  <si>
    <t>ALEXIS ANTONIO GUERRERO PEREZ</t>
  </si>
  <si>
    <t>RAFAEL ALBERTO RUIZ SERRANO</t>
  </si>
  <si>
    <t>Virgilio  Rivas Vasquez</t>
  </si>
  <si>
    <t>ESCUELA DE MATEMATICAS</t>
  </si>
  <si>
    <t>JOSE ANDRES FELIZ LABORT</t>
  </si>
  <si>
    <t>Vigilante Nocturno</t>
  </si>
  <si>
    <t>JULIO ALBERTO REYES</t>
  </si>
  <si>
    <t>RAMON  DE OLEO MONTERO</t>
  </si>
  <si>
    <t>HUGO  BERROA</t>
  </si>
  <si>
    <t>MARIO OSVALDO DE JESUS ALVAREZ VALLEJO</t>
  </si>
  <si>
    <t>MARIO  MAMBRU CORREA</t>
  </si>
  <si>
    <t>EDUARD YOQUELVIS MEDINA TAVERAS</t>
  </si>
  <si>
    <t>HECTOR LUIS ORTIZ TORIBIO</t>
  </si>
  <si>
    <t>JOSE ANTONIO FELIZ PAREDES</t>
  </si>
  <si>
    <t>JOHANSY GABRIEL RODRIGUEZ OZUNA</t>
  </si>
  <si>
    <t>LEONEL  DE JESUS RODRIGUEZ</t>
  </si>
  <si>
    <t>CARLOS MANUEL VICTOR JIMENEZ</t>
  </si>
  <si>
    <t>DAYAN  SIERRA ARIAS</t>
  </si>
  <si>
    <t>FRANK FELIX PADILLA CRUZ</t>
  </si>
  <si>
    <t>ANEUDY  PEREZ ALCANTARA</t>
  </si>
  <si>
    <t>JOSE JAVIER TINEO ROSADO</t>
  </si>
  <si>
    <t>CONVALIDACIONES Y REVALIDAS</t>
  </si>
  <si>
    <t>GUIRSIO  FERRERA FERRERA</t>
  </si>
  <si>
    <t>DECANATO FAC. DE HUMANIDADES</t>
  </si>
  <si>
    <t>CARMEN MARIA PICHARDO BLANCO</t>
  </si>
  <si>
    <t>Oficinista I</t>
  </si>
  <si>
    <t>JHONATAN MIGUEL MATEO AGUASVIVA</t>
  </si>
  <si>
    <t>ESCUELA DE MERCADEO</t>
  </si>
  <si>
    <t>JOHAN FELIPE ESTEVEZ MORA</t>
  </si>
  <si>
    <t>VICERRECTORIA ADMINISTRATIVA</t>
  </si>
  <si>
    <t>ANA ELBA HICIANO NIEVES</t>
  </si>
  <si>
    <t>DORIANNY  MORILLO DE LA ROSA</t>
  </si>
  <si>
    <t>DILCIA  AQUINO TAPIA</t>
  </si>
  <si>
    <t>DIRECCION GENERAL DE RECURSOS HUMANOS</t>
  </si>
  <si>
    <t>FRANCISCO RICQUERLI ARIAS CONCEPCION</t>
  </si>
  <si>
    <t>MONSERRAT  BELLO BUENO</t>
  </si>
  <si>
    <t>UASD- NAGUA</t>
  </si>
  <si>
    <t>ROSSEMARY ASUNCION HIERRO BURGOS</t>
  </si>
  <si>
    <t>DECANATO FACULTAD DE CIENCIAS DE LA EDUCACION</t>
  </si>
  <si>
    <t>JENNIFER  MANZANILLO MESA</t>
  </si>
  <si>
    <t>Despachador de Mercancias</t>
  </si>
  <si>
    <t>MICHAEL MEDINA GARCES</t>
  </si>
  <si>
    <t>Auxiliar de Informacion Estudiantil</t>
  </si>
  <si>
    <t>ADERLIN GERMOSEN FELIZ</t>
  </si>
  <si>
    <t>VICKIANA  SANTANA RAMIREZ</t>
  </si>
  <si>
    <t>DIRECCION GENERAL DE POST GRADO Y EDUCACION PERMANENTE</t>
  </si>
  <si>
    <t>ROSA MARIA DE LA CRUZ ABAD</t>
  </si>
  <si>
    <t>DEPARTAMENTO DE PERSONAL ADMINISTRATIVO</t>
  </si>
  <si>
    <t>AMY ALTAGRACIA RODRIGUEZ SANTANA</t>
  </si>
  <si>
    <t>WILDALINA  FERREIRA TEJADA</t>
  </si>
  <si>
    <t>VICERRECTORIA DE EXTENSION</t>
  </si>
  <si>
    <t>PENELOPE MARIA CUELLO PEÑA</t>
  </si>
  <si>
    <t>BIENESTAR ESTUDIANTIL</t>
  </si>
  <si>
    <t>MIZAEL  MATOS RODRIGUEZ</t>
  </si>
  <si>
    <t>ESCUELA DE BIONALISIS</t>
  </si>
  <si>
    <t>WENDY MIGUELINA ESTRELLA CEPEDA</t>
  </si>
  <si>
    <t>MARIA ISABEL LOPEZ</t>
  </si>
  <si>
    <t>Mensajero Externo</t>
  </si>
  <si>
    <t>SAWILL ALBERTO QUESADA BATISTA</t>
  </si>
  <si>
    <t>Archivista I</t>
  </si>
  <si>
    <t>CONTRALORIA</t>
  </si>
  <si>
    <t>MARIA ELENA MEJIA PEREZ</t>
  </si>
  <si>
    <t>Auxiliar de Cocina I</t>
  </si>
  <si>
    <t>XIOMARA  CAMINERO RONDON</t>
  </si>
  <si>
    <t>DAHIANA  BELTRE BLETRE</t>
  </si>
  <si>
    <t>UASD-BANI</t>
  </si>
  <si>
    <t>Luis Manuel  Baez Diaz</t>
  </si>
  <si>
    <t>Dagoberto  Montero Mateo</t>
  </si>
  <si>
    <t>JUAN ARTURO RODRIGUEZ ACOSTA</t>
  </si>
  <si>
    <t>DEPARTAMENTO DE PLANTA FISICA</t>
  </si>
  <si>
    <t>Roberto  Matos</t>
  </si>
  <si>
    <t>JESUS LUIS RODRIGUEZ RODRIGUEZ</t>
  </si>
  <si>
    <t>Auxiliar de Biblioteca I</t>
  </si>
  <si>
    <t>CARMEN MARIA SANTOS SANCHEZ</t>
  </si>
  <si>
    <t>UASD- HIGUEY</t>
  </si>
  <si>
    <t>JUAN  SOLER</t>
  </si>
  <si>
    <t>Oficinista III</t>
  </si>
  <si>
    <t>CENTRO DE DOCUMENTACION EN SALUD</t>
  </si>
  <si>
    <t>MARISOL SORAYA MUÑOZ NOVAS</t>
  </si>
  <si>
    <t>Auxiliar de Protocolo</t>
  </si>
  <si>
    <t>RANSEL ALEXANDER TORRES NUÑEZ</t>
  </si>
  <si>
    <t>UASD- SAN ISIDRO</t>
  </si>
  <si>
    <t>FRANCISCA  VALENZUELA DE VILLAMAN</t>
  </si>
  <si>
    <t>Auxiliar de Contabilidad I</t>
  </si>
  <si>
    <t>ANA ISABEL ALEJO GARCIA</t>
  </si>
  <si>
    <t>UASD-  SANTIAGO</t>
  </si>
  <si>
    <t>GERARDO MODESTO SANCHEZ R</t>
  </si>
  <si>
    <t>Tramitador de Correspondencia</t>
  </si>
  <si>
    <t>DIONICIO  PEGUERO</t>
  </si>
  <si>
    <t>Operador de Computadoras</t>
  </si>
  <si>
    <t>RECTORIA</t>
  </si>
  <si>
    <t>JORDDY  BELTRE GALVAN</t>
  </si>
  <si>
    <t>FRANCISCO AMABLE PAULINO</t>
  </si>
  <si>
    <t>Chofer I</t>
  </si>
  <si>
    <t>LUIS MIGUEL NUÑEZ BEATO</t>
  </si>
  <si>
    <t>EDUARDO ANTONIO AGUASANTA</t>
  </si>
  <si>
    <t>PASCUAL ANTONIO ALMANZAR MEDINA</t>
  </si>
  <si>
    <t>DARYL JESUS MUNDARAY SORIANO</t>
  </si>
  <si>
    <t>DIRECCION DE PROTOCOLO</t>
  </si>
  <si>
    <t>ANYELINA  ACOSTA GARCIA</t>
  </si>
  <si>
    <t>DEPARTAMENTO DE TRANSPORTACION Y  MECANICA</t>
  </si>
  <si>
    <t>CESAR  SUAREZ ROSARIO</t>
  </si>
  <si>
    <t>YAANKEILY ALFREDO BREA PEÑA</t>
  </si>
  <si>
    <t>OSVALDO ANDRES TORRES DIAZ</t>
  </si>
  <si>
    <t>Cajero I</t>
  </si>
  <si>
    <t>ROSA PATRICIA VALERA</t>
  </si>
  <si>
    <t>Secretaria</t>
  </si>
  <si>
    <t>RAMONA  MOSQUEA SILVERIO</t>
  </si>
  <si>
    <t>ANGELY VANESSA HERNANDEZ PEÑA</t>
  </si>
  <si>
    <t>ALIDA ANTONIA ALMANZAR BOURDIERD</t>
  </si>
  <si>
    <t>GRAIVER  ORTEGA QUEZADA</t>
  </si>
  <si>
    <t>MARIA DEL PILAR LACHAPELLE RIVERA</t>
  </si>
  <si>
    <t>ANGELA ALTAGRACIA ARROYO RAMOS</t>
  </si>
  <si>
    <t>NICOL  TEJEDA GERMAN</t>
  </si>
  <si>
    <t>MASSIEL VIRGINIA FRIAS ABREU</t>
  </si>
  <si>
    <t>ANDRELINA  MORILLO ENCARNACION</t>
  </si>
  <si>
    <t>NICOLE CAROLINA CORDERO DE LA ROSA</t>
  </si>
  <si>
    <t>PAOLA  ALCANTARA MATOS</t>
  </si>
  <si>
    <t>DIRECCION GESTION DE RIESGOS Y DESASTRES</t>
  </si>
  <si>
    <t>RADALEISY ANAHIS BATISTA</t>
  </si>
  <si>
    <t>Auxiliar Bibliotecario</t>
  </si>
  <si>
    <t>JORGE FRANCISCO SANCHEZ</t>
  </si>
  <si>
    <t>Mecanico I</t>
  </si>
  <si>
    <t>FABIAN  VIDAL MARTINEZ</t>
  </si>
  <si>
    <t>Conserje Supervisor</t>
  </si>
  <si>
    <t>ESTANCIA INFANTIL</t>
  </si>
  <si>
    <t>Rafael Aristenico  Rosario Ureña</t>
  </si>
  <si>
    <t>Auxiliar Administrativo</t>
  </si>
  <si>
    <t>RAFAEL ELIAZAR ACOSTA SEGURA</t>
  </si>
  <si>
    <t>Fotografo</t>
  </si>
  <si>
    <t>DIRECCION GENERAL DE COMUNICACIONES</t>
  </si>
  <si>
    <t>OTTO MIGUEL VILORIA MARTINEZ</t>
  </si>
  <si>
    <t>Técnico Radiólogo</t>
  </si>
  <si>
    <t>FRANCIS SAMUEL CASTRO ESTEVEZ</t>
  </si>
  <si>
    <t>Técnico Electromecánico</t>
  </si>
  <si>
    <t>INSTITUTO SISMOLOGICO</t>
  </si>
  <si>
    <t>QUEIROZ EMANUEL PORTORREAL ALCANTARA</t>
  </si>
  <si>
    <t>ALBERTO  SANCHEZ UPIA</t>
  </si>
  <si>
    <t>Auxiliar Planta Fisica Centro Regional</t>
  </si>
  <si>
    <t>DIONICIO  HERNANDEZ ORTIZ</t>
  </si>
  <si>
    <t>Encargado Cafetería Centro Regional</t>
  </si>
  <si>
    <t>Paulino  Sarita Jaquez</t>
  </si>
  <si>
    <t>Luis  Acosta</t>
  </si>
  <si>
    <t>CONTROL FINANCIERO DOCENTE</t>
  </si>
  <si>
    <t>Angel  Vila</t>
  </si>
  <si>
    <t>DECANATO FAC. DE CIENCIAS ECONOMICAS Y SOCIALES</t>
  </si>
  <si>
    <t>Carlos Emilio Villaman García</t>
  </si>
  <si>
    <t>Soporte Multimedia</t>
  </si>
  <si>
    <t>DALVIN MIGUEL ENCARNACION SOMON</t>
  </si>
  <si>
    <t>Auxiliar Soporte Técnico</t>
  </si>
  <si>
    <t>Cristian José Santos Chavez</t>
  </si>
  <si>
    <t>COORDINACION DE LOS CENTROS REGIONALES</t>
  </si>
  <si>
    <t>MARGARET BIANNET URIBE GARCIA</t>
  </si>
  <si>
    <t>YORGELYS YOKASTA PEREZ GARCIA</t>
  </si>
  <si>
    <t>IVAN ALFONSO URBAEZ ESCALANTE</t>
  </si>
  <si>
    <t>Auxiliar de Registro</t>
  </si>
  <si>
    <t>LEOMAR  CABRERA MORENO</t>
  </si>
  <si>
    <t>Diagramador</t>
  </si>
  <si>
    <t>ELVYS GILBERTO RODRIGUEZ NUÑEZ</t>
  </si>
  <si>
    <t>DIRECCION DE REGISTRO UNIVERSITARIO</t>
  </si>
  <si>
    <t>RAYNER ALEXANDER ROSARIO GOMEZ</t>
  </si>
  <si>
    <t>Secretaria Ejecutiva</t>
  </si>
  <si>
    <t>MARIA DEL CARMEN SOLANO</t>
  </si>
  <si>
    <t>GOBERANACION EDIFICION ADMINISTRATIVO</t>
  </si>
  <si>
    <t>PALOMA  PEREZ SUERO</t>
  </si>
  <si>
    <t>DIANA CAROLINA BATISTA ABREU</t>
  </si>
  <si>
    <t>VICERRECTORIA ACADEMICA</t>
  </si>
  <si>
    <t>FRANDELSON  SANCHEZ OVIEDO</t>
  </si>
  <si>
    <t>GREMELY  BLANC SANCHEZ</t>
  </si>
  <si>
    <t>LICEO EXPERIMENTAL</t>
  </si>
  <si>
    <t>RUTH ELIZABETH JIMENEZ RAMIREZ</t>
  </si>
  <si>
    <t>DECANATO FAC. ING. Y ARQ.</t>
  </si>
  <si>
    <t>MILDRED  CONTRERAS LORENZO</t>
  </si>
  <si>
    <t>Auxiliar de Mantenimiento</t>
  </si>
  <si>
    <t>GERMAN  TEJEDA</t>
  </si>
  <si>
    <t>DEMETRIO JOSE CERON MELO</t>
  </si>
  <si>
    <t>Soporte Técnico</t>
  </si>
  <si>
    <t>DIRECCION DE COORDINACION ACADEMICA</t>
  </si>
  <si>
    <t>FEDERICO GUILLERMO MARTIN CIRIACO</t>
  </si>
  <si>
    <t>LUIS ARTURO OLIVERO SANTIAGO</t>
  </si>
  <si>
    <t>DORLYN DOMINGO MARTINEZ LOPEZ</t>
  </si>
  <si>
    <t>JOSE ENRIQUE CABRAL GARCIA</t>
  </si>
  <si>
    <t>Supervisor Sala Comedor</t>
  </si>
  <si>
    <t>DANIEL  SALAS</t>
  </si>
  <si>
    <t>Rafael B  Montero C</t>
  </si>
  <si>
    <t>WILL JANSEL SANTANA THOMAS</t>
  </si>
  <si>
    <t>SARA YINET BELTRE</t>
  </si>
  <si>
    <t>MANUEL DE JESUS TAVAREZ PEÑA</t>
  </si>
  <si>
    <t>Auxiliar de Diseño de Obras</t>
  </si>
  <si>
    <t>DIRECCION GENERAL DE  GESTION DE LA CALIDAD</t>
  </si>
  <si>
    <t>LUIS FERMIN MOREL GABRIEL</t>
  </si>
  <si>
    <t>MIGUEL ANGEL LALONDRIZ RINCON</t>
  </si>
  <si>
    <t>VICERRECTORIA DE INVESTIGACION Y POSTGRADO</t>
  </si>
  <si>
    <t>MIGUEL ARIEL COMPRES MEDRANO</t>
  </si>
  <si>
    <t>Auxiliar de Recursos Humanos</t>
  </si>
  <si>
    <t>JOHAYRA ALEJANDRA MERCEDES SANCHEZ</t>
  </si>
  <si>
    <t>Genaro de Jesus  Sanchez Jimenez</t>
  </si>
  <si>
    <t>Enc. de Manten. Fac. Cs. Jur. Y Pol.</t>
  </si>
  <si>
    <t>MATIAS  MOYA LEIBA</t>
  </si>
  <si>
    <t>MARTHA  FIGUEREO</t>
  </si>
  <si>
    <t>AGUSTIN  SILVERIO C</t>
  </si>
  <si>
    <t>Contador I</t>
  </si>
  <si>
    <t>YAFREISY  DE LOS SANTOS BRITO</t>
  </si>
  <si>
    <t>Comunicador Social</t>
  </si>
  <si>
    <t>JUAN JESUS BRAZOBAN ROSARIO</t>
  </si>
  <si>
    <t>Analista de Investigación Agropecuaria</t>
  </si>
  <si>
    <t>LIBIA WILSANDRA MATEO MEJIA</t>
  </si>
  <si>
    <t>DECANATO FACULTAD DE AGRONOMIA Y VETERINARIA</t>
  </si>
  <si>
    <t>CARBEL YATANLY MEJIA TEJEDA</t>
  </si>
  <si>
    <t>Promotor Social</t>
  </si>
  <si>
    <t>Glennys Altagracia  Perez Fernandez</t>
  </si>
  <si>
    <t>INMOBILIARIA UASD</t>
  </si>
  <si>
    <t>AQUILES  SANCHEZ ZABALA</t>
  </si>
  <si>
    <t>INES  VILLALONA DE COMPRES</t>
  </si>
  <si>
    <t>DEPARTAMENTO DE RELACIONES PUBLICAS</t>
  </si>
  <si>
    <t>OLIVO ANTONIO DE LEON SANDOBAL</t>
  </si>
  <si>
    <t>Asistente Administrativo</t>
  </si>
  <si>
    <t>DORIS ESTHER DIAZ</t>
  </si>
  <si>
    <t>Supervisor de Bedeles</t>
  </si>
  <si>
    <t>JUSTINO ANTONIO GOMEZ HICIANO</t>
  </si>
  <si>
    <t>VICTOR  ARTILES SURIEL</t>
  </si>
  <si>
    <t>EDWARD SMITH SUERO NOVA</t>
  </si>
  <si>
    <t>Rafael Andres Payans Reyes</t>
  </si>
  <si>
    <t>RUBEN DARIO FELIZ BAEZ</t>
  </si>
  <si>
    <t>Abogado</t>
  </si>
  <si>
    <t>DEPARTAMENTO DE COMPRA DE CONTRATACIONES DE BIENES SERVICIOS</t>
  </si>
  <si>
    <t>JULIO AMADO CONTRERAS LUGO</t>
  </si>
  <si>
    <t>Bioanalista</t>
  </si>
  <si>
    <t>LABORATORIO CLINICO</t>
  </si>
  <si>
    <t>ISCANIA  EUSTATE POLANCO</t>
  </si>
  <si>
    <t>RAFAEL ARISMENDY EUSEBIO GALAN</t>
  </si>
  <si>
    <t>Asistente Operativo</t>
  </si>
  <si>
    <t>DECANATO FAC. DE CIENCIAS</t>
  </si>
  <si>
    <t>FRANKLIN JAVIER BAEZ MELO</t>
  </si>
  <si>
    <t>Productor Material Audiovisual</t>
  </si>
  <si>
    <t>KELVIS ALEJANDRO DORVILLE ALCEQUIEZ</t>
  </si>
  <si>
    <t>RELACIONES PUBLICAS E INTERNACIONALES</t>
  </si>
  <si>
    <t>PEDRO PABLO DE LA CRUZ RAMIREZ</t>
  </si>
  <si>
    <t>SERVICIOS MEDICOS</t>
  </si>
  <si>
    <t>ANGELA YOHANKA POLANCO MARTINEZ</t>
  </si>
  <si>
    <t>DIRECCION GENERAL DE PLANIFICACION Y DESARROLLO INSTITUCIONAL</t>
  </si>
  <si>
    <t>FRANKLIN ISMAEL SASSO CALDERON</t>
  </si>
  <si>
    <t>Victor Manuel  Baez</t>
  </si>
  <si>
    <t>Supervisor Sección Medios Sociales</t>
  </si>
  <si>
    <t>BRANDIA  MEDINA MONTERO</t>
  </si>
  <si>
    <t>Supervisor Sección Producción de TV</t>
  </si>
  <si>
    <t>DEPARTAMENTO DE PRODUCCION Y MULTIMEDIA</t>
  </si>
  <si>
    <t>PORFIRIO  FULGENCIO LANTIGUA</t>
  </si>
  <si>
    <t>Carlos Alberto  Calderon</t>
  </si>
  <si>
    <t>GERENCIA FINANCIERA</t>
  </si>
  <si>
    <t>Flavia Caritina  Francisco Calderon</t>
  </si>
  <si>
    <t>YOEL ANTONIO CONCEPCION REYES</t>
  </si>
  <si>
    <t>Julio  Molina</t>
  </si>
  <si>
    <t>CESAR APOLINAR VELOZ DE LA ROSA</t>
  </si>
  <si>
    <t>Maritza Esther  Ruiz Escoto</t>
  </si>
  <si>
    <t>SAMIRA MINERVA ARISTY GUERRERO</t>
  </si>
  <si>
    <t>Encargado Comunicación Estratégica del Despacho del Recto</t>
  </si>
  <si>
    <t>LIBIO ALBERTO ENCARNACION MATEO</t>
  </si>
  <si>
    <t>Director General Tecnologia de la Informacion</t>
  </si>
  <si>
    <t>DIRECCION GENERAL DE TECNOLOGIA DE LA INFORMACION</t>
  </si>
  <si>
    <t>MANUEL ALEJANDRO ROMERO BAEZ</t>
  </si>
  <si>
    <t>Total_neto</t>
  </si>
  <si>
    <t>Total_descuentos</t>
  </si>
  <si>
    <t>Otros_descuentos</t>
  </si>
  <si>
    <t>SFS</t>
  </si>
  <si>
    <t>AFP</t>
  </si>
  <si>
    <t>ISR</t>
  </si>
  <si>
    <t>Total_ingresos</t>
  </si>
  <si>
    <t>Otros_ingresos</t>
  </si>
  <si>
    <t>Sueldo_bruto</t>
  </si>
  <si>
    <t>Hasta</t>
  </si>
  <si>
    <t>Desde</t>
  </si>
  <si>
    <t>Estado</t>
  </si>
  <si>
    <t>Funcion_o_puesto</t>
  </si>
  <si>
    <t>Departamento</t>
  </si>
  <si>
    <t>Nombre_apellido</t>
  </si>
  <si>
    <t>CATEGORIA</t>
  </si>
  <si>
    <t>SEXO</t>
  </si>
  <si>
    <t>No.</t>
  </si>
  <si>
    <t>PAGO EMPLEADOS CONTRATADOS  CORRESPONDIENTE AL MES DE NOVIEMBRE  2022</t>
  </si>
  <si>
    <t>REPORTE DE NOMINA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</si>
</sst>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center"/>
    </xf>
    <xf numFmtId="43" fontId="33" fillId="0" borderId="0" xfId="47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43" fontId="0" fillId="0" borderId="11" xfId="47" applyFon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43" fontId="33" fillId="33" borderId="0" xfId="47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14" fontId="33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262</xdr:row>
      <xdr:rowOff>133350</xdr:rowOff>
    </xdr:from>
    <xdr:to>
      <xdr:col>16</xdr:col>
      <xdr:colOff>381000</xdr:colOff>
      <xdr:row>294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8031" r="6484"/>
        <a:stretch>
          <a:fillRect/>
        </a:stretch>
      </xdr:blipFill>
      <xdr:spPr>
        <a:xfrm rot="16200000">
          <a:off x="552450" y="40062150"/>
          <a:ext cx="1323022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1000125</xdr:colOff>
      <xdr:row>10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939" t="33078" r="20562" b="45956"/>
        <a:stretch>
          <a:fillRect/>
        </a:stretch>
      </xdr:blipFill>
      <xdr:spPr>
        <a:xfrm>
          <a:off x="0" y="0"/>
          <a:ext cx="156210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R242"/>
  <sheetViews>
    <sheetView tabSelected="1" zoomScalePageLayoutView="0" workbookViewId="0" topLeftCell="F264">
      <selection activeCell="A1" sqref="A1"/>
    </sheetView>
  </sheetViews>
  <sheetFormatPr defaultColWidth="11.421875" defaultRowHeight="12" customHeight="1"/>
  <cols>
    <col min="2" max="2" width="11.421875" style="2" customWidth="1"/>
    <col min="10" max="10" width="15.7109375" style="1" bestFit="1" customWidth="1"/>
    <col min="11" max="11" width="16.00390625" style="1" bestFit="1" customWidth="1"/>
    <col min="12" max="12" width="15.57421875" style="1" bestFit="1" customWidth="1"/>
    <col min="13" max="15" width="11.00390625" style="1" bestFit="1" customWidth="1"/>
    <col min="16" max="16" width="17.8515625" style="1" customWidth="1"/>
    <col min="17" max="17" width="18.28125" style="1" customWidth="1"/>
    <col min="18" max="18" width="15.57421875" style="1" bestFit="1" customWidth="1"/>
  </cols>
  <sheetData>
    <row r="12" spans="1:17" ht="12" customHeight="1">
      <c r="A12" s="12" t="s">
        <v>392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" customHeight="1">
      <c r="A13" s="12" t="s">
        <v>391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5" spans="1:18" s="9" customFormat="1" ht="12" customHeight="1">
      <c r="A15" s="11" t="s">
        <v>390</v>
      </c>
      <c r="B15" s="11" t="s">
        <v>389</v>
      </c>
      <c r="C15" s="11" t="s">
        <v>388</v>
      </c>
      <c r="D15" s="11" t="s">
        <v>387</v>
      </c>
      <c r="E15" s="11" t="s">
        <v>386</v>
      </c>
      <c r="F15" s="11" t="s">
        <v>385</v>
      </c>
      <c r="G15" s="11" t="s">
        <v>384</v>
      </c>
      <c r="H15" s="11" t="s">
        <v>383</v>
      </c>
      <c r="I15" s="11" t="s">
        <v>382</v>
      </c>
      <c r="J15" s="10" t="s">
        <v>381</v>
      </c>
      <c r="K15" s="10" t="s">
        <v>380</v>
      </c>
      <c r="L15" s="10" t="s">
        <v>379</v>
      </c>
      <c r="M15" s="10" t="s">
        <v>378</v>
      </c>
      <c r="N15" s="10" t="s">
        <v>377</v>
      </c>
      <c r="O15" s="10" t="s">
        <v>376</v>
      </c>
      <c r="P15" s="10" t="s">
        <v>375</v>
      </c>
      <c r="Q15" s="10" t="s">
        <v>374</v>
      </c>
      <c r="R15" s="10" t="s">
        <v>373</v>
      </c>
    </row>
    <row r="16" spans="1:18" ht="12" customHeight="1">
      <c r="A16" s="8">
        <v>1</v>
      </c>
      <c r="B16" s="8" t="s">
        <v>11</v>
      </c>
      <c r="C16" s="7"/>
      <c r="D16" s="7" t="s">
        <v>372</v>
      </c>
      <c r="E16" s="7" t="s">
        <v>371</v>
      </c>
      <c r="F16" s="7" t="s">
        <v>370</v>
      </c>
      <c r="G16" s="7" t="s">
        <v>1</v>
      </c>
      <c r="H16" s="6">
        <v>44774</v>
      </c>
      <c r="I16" s="6">
        <v>93138</v>
      </c>
      <c r="J16" s="5">
        <v>137080</v>
      </c>
      <c r="K16" s="5">
        <v>68540</v>
      </c>
      <c r="L16" s="5">
        <v>205620</v>
      </c>
      <c r="M16" s="5">
        <v>20827.51</v>
      </c>
      <c r="N16" s="5">
        <v>3934.2</v>
      </c>
      <c r="O16" s="5">
        <v>4167.23</v>
      </c>
      <c r="P16" s="5">
        <v>10000</v>
      </c>
      <c r="Q16" s="5">
        <v>38928.94</v>
      </c>
      <c r="R16" s="5">
        <v>166691.06</v>
      </c>
    </row>
    <row r="17" spans="1:18" ht="12" customHeight="1">
      <c r="A17" s="8">
        <f>1+A16</f>
        <v>2</v>
      </c>
      <c r="B17" s="8" t="s">
        <v>11</v>
      </c>
      <c r="C17" s="7"/>
      <c r="D17" s="7" t="s">
        <v>369</v>
      </c>
      <c r="E17" s="7" t="s">
        <v>202</v>
      </c>
      <c r="F17" s="7" t="s">
        <v>368</v>
      </c>
      <c r="G17" s="7" t="s">
        <v>1</v>
      </c>
      <c r="H17" s="6">
        <v>44774</v>
      </c>
      <c r="I17" s="6">
        <v>93138</v>
      </c>
      <c r="J17" s="5">
        <v>115000</v>
      </c>
      <c r="K17" s="5">
        <v>57500</v>
      </c>
      <c r="L17" s="5">
        <v>172500</v>
      </c>
      <c r="M17" s="5">
        <v>15633.74</v>
      </c>
      <c r="N17" s="5">
        <v>3300.5</v>
      </c>
      <c r="O17" s="5">
        <v>3496</v>
      </c>
      <c r="P17" s="5">
        <v>0</v>
      </c>
      <c r="Q17" s="5">
        <v>22430.24</v>
      </c>
      <c r="R17" s="5">
        <v>150069.76</v>
      </c>
    </row>
    <row r="18" spans="1:18" ht="12" customHeight="1">
      <c r="A18" s="8">
        <f>1+A17</f>
        <v>3</v>
      </c>
      <c r="B18" s="8" t="s">
        <v>5</v>
      </c>
      <c r="C18" s="7"/>
      <c r="D18" s="7" t="s">
        <v>367</v>
      </c>
      <c r="E18" s="7" t="s">
        <v>275</v>
      </c>
      <c r="F18" s="7" t="s">
        <v>6</v>
      </c>
      <c r="G18" s="7" t="s">
        <v>1</v>
      </c>
      <c r="H18" s="6">
        <v>43313</v>
      </c>
      <c r="I18" s="6">
        <v>93138</v>
      </c>
      <c r="J18" s="5">
        <v>97957</v>
      </c>
      <c r="K18" s="5">
        <v>27049.8</v>
      </c>
      <c r="L18" s="5">
        <v>125006.8</v>
      </c>
      <c r="M18" s="5">
        <v>11624.8</v>
      </c>
      <c r="N18" s="5">
        <v>2811.37</v>
      </c>
      <c r="O18" s="5">
        <v>2977.89</v>
      </c>
      <c r="P18" s="5">
        <v>2571</v>
      </c>
      <c r="Q18" s="5">
        <v>19985.06</v>
      </c>
      <c r="R18" s="5">
        <v>105021.74</v>
      </c>
    </row>
    <row r="19" spans="1:18" ht="12" customHeight="1">
      <c r="A19" s="8">
        <f>1+A18</f>
        <v>4</v>
      </c>
      <c r="B19" s="8" t="s">
        <v>5</v>
      </c>
      <c r="C19" s="7"/>
      <c r="D19" s="7" t="s">
        <v>366</v>
      </c>
      <c r="E19" s="7" t="s">
        <v>28</v>
      </c>
      <c r="F19" s="7" t="s">
        <v>6</v>
      </c>
      <c r="G19" s="7" t="s">
        <v>1</v>
      </c>
      <c r="H19" s="6">
        <v>41288</v>
      </c>
      <c r="I19" s="6">
        <v>93138</v>
      </c>
      <c r="J19" s="5">
        <v>87443.13</v>
      </c>
      <c r="K19" s="5">
        <v>0</v>
      </c>
      <c r="L19" s="5">
        <v>87443.13</v>
      </c>
      <c r="M19" s="5">
        <v>9151.68</v>
      </c>
      <c r="N19" s="5">
        <v>2509.62</v>
      </c>
      <c r="O19" s="5">
        <v>2658.27</v>
      </c>
      <c r="P19" s="5">
        <v>971</v>
      </c>
      <c r="Q19" s="5">
        <v>15290.57</v>
      </c>
      <c r="R19" s="5">
        <v>72152.56</v>
      </c>
    </row>
    <row r="20" spans="1:18" ht="12" customHeight="1">
      <c r="A20" s="8">
        <f>1+A19</f>
        <v>5</v>
      </c>
      <c r="B20" s="8" t="s">
        <v>11</v>
      </c>
      <c r="C20" s="7"/>
      <c r="D20" s="7" t="s">
        <v>365</v>
      </c>
      <c r="E20" s="7" t="s">
        <v>28</v>
      </c>
      <c r="F20" s="7" t="s">
        <v>6</v>
      </c>
      <c r="G20" s="7" t="s">
        <v>1</v>
      </c>
      <c r="H20" s="6">
        <v>43221</v>
      </c>
      <c r="I20" s="6">
        <v>93138</v>
      </c>
      <c r="J20" s="5">
        <v>87443.13</v>
      </c>
      <c r="K20" s="5">
        <v>0</v>
      </c>
      <c r="L20" s="5">
        <v>87443.13</v>
      </c>
      <c r="M20" s="5">
        <v>9151.68</v>
      </c>
      <c r="N20" s="5">
        <v>2509.62</v>
      </c>
      <c r="O20" s="5">
        <v>2658.27</v>
      </c>
      <c r="P20" s="5">
        <v>7200.52</v>
      </c>
      <c r="Q20" s="5">
        <v>21520.09</v>
      </c>
      <c r="R20" s="5">
        <v>65923.04</v>
      </c>
    </row>
    <row r="21" spans="1:18" ht="12" customHeight="1">
      <c r="A21" s="8">
        <f>1+A20</f>
        <v>6</v>
      </c>
      <c r="B21" s="8" t="s">
        <v>11</v>
      </c>
      <c r="C21" s="7"/>
      <c r="D21" s="7" t="s">
        <v>364</v>
      </c>
      <c r="E21" s="7" t="s">
        <v>70</v>
      </c>
      <c r="F21" s="7" t="s">
        <v>6</v>
      </c>
      <c r="G21" s="7" t="s">
        <v>1</v>
      </c>
      <c r="H21" s="6">
        <v>39685</v>
      </c>
      <c r="I21" s="6">
        <v>93138</v>
      </c>
      <c r="J21" s="5">
        <v>84651.9</v>
      </c>
      <c r="K21" s="5">
        <v>0</v>
      </c>
      <c r="L21" s="5">
        <v>84651.9</v>
      </c>
      <c r="M21" s="5">
        <v>8495.11</v>
      </c>
      <c r="N21" s="5">
        <v>2429.51</v>
      </c>
      <c r="O21" s="5">
        <v>2573.42</v>
      </c>
      <c r="P21" s="5">
        <v>671</v>
      </c>
      <c r="Q21" s="5">
        <v>14169.04</v>
      </c>
      <c r="R21" s="5">
        <v>70482.86</v>
      </c>
    </row>
    <row r="22" spans="1:18" ht="12" customHeight="1">
      <c r="A22" s="8">
        <f>1+A21</f>
        <v>7</v>
      </c>
      <c r="B22" s="8" t="s">
        <v>11</v>
      </c>
      <c r="C22" s="7"/>
      <c r="D22" s="7" t="s">
        <v>363</v>
      </c>
      <c r="E22" s="7" t="s">
        <v>164</v>
      </c>
      <c r="F22" s="7" t="s">
        <v>6</v>
      </c>
      <c r="G22" s="7" t="s">
        <v>1</v>
      </c>
      <c r="H22" s="6">
        <v>44396</v>
      </c>
      <c r="I22" s="6">
        <v>93138</v>
      </c>
      <c r="J22" s="5">
        <v>84338</v>
      </c>
      <c r="K22" s="5">
        <v>0</v>
      </c>
      <c r="L22" s="5">
        <v>84338</v>
      </c>
      <c r="M22" s="5">
        <v>8421.27</v>
      </c>
      <c r="N22" s="5">
        <v>2420.5</v>
      </c>
      <c r="O22" s="5">
        <v>2563.88</v>
      </c>
      <c r="P22" s="5">
        <v>10871</v>
      </c>
      <c r="Q22" s="5">
        <v>24276.65</v>
      </c>
      <c r="R22" s="5">
        <v>60061.35</v>
      </c>
    </row>
    <row r="23" spans="1:18" ht="12" customHeight="1">
      <c r="A23" s="8">
        <f>1+A22</f>
        <v>8</v>
      </c>
      <c r="B23" s="8" t="s">
        <v>5</v>
      </c>
      <c r="C23" s="7"/>
      <c r="D23" s="7" t="s">
        <v>362</v>
      </c>
      <c r="E23" s="7" t="s">
        <v>361</v>
      </c>
      <c r="F23" s="7" t="s">
        <v>6</v>
      </c>
      <c r="G23" s="7" t="s">
        <v>1</v>
      </c>
      <c r="H23" s="6">
        <v>40613</v>
      </c>
      <c r="I23" s="6">
        <v>93138</v>
      </c>
      <c r="J23" s="5">
        <v>84203.63</v>
      </c>
      <c r="K23" s="5">
        <v>0</v>
      </c>
      <c r="L23" s="5">
        <v>84203.63</v>
      </c>
      <c r="M23" s="5">
        <v>8389.67</v>
      </c>
      <c r="N23" s="5">
        <v>2416.64</v>
      </c>
      <c r="O23" s="5">
        <v>2559.79</v>
      </c>
      <c r="P23" s="5">
        <v>19903.74</v>
      </c>
      <c r="Q23" s="5">
        <v>33269.84</v>
      </c>
      <c r="R23" s="5">
        <v>50933.79</v>
      </c>
    </row>
    <row r="24" spans="1:18" ht="12" customHeight="1">
      <c r="A24" s="8">
        <f>1+A23</f>
        <v>9</v>
      </c>
      <c r="B24" s="8" t="s">
        <v>11</v>
      </c>
      <c r="C24" s="7"/>
      <c r="D24" s="7" t="s">
        <v>360</v>
      </c>
      <c r="E24" s="7" t="s">
        <v>350</v>
      </c>
      <c r="F24" s="7" t="s">
        <v>6</v>
      </c>
      <c r="G24" s="7" t="s">
        <v>1</v>
      </c>
      <c r="H24" s="6">
        <v>41217</v>
      </c>
      <c r="I24" s="6">
        <v>93138</v>
      </c>
      <c r="J24" s="5">
        <v>72710.29</v>
      </c>
      <c r="K24" s="5">
        <v>0</v>
      </c>
      <c r="L24" s="5">
        <v>72710.29</v>
      </c>
      <c r="M24" s="5">
        <v>5878.5</v>
      </c>
      <c r="N24" s="5">
        <v>2086.79</v>
      </c>
      <c r="O24" s="5">
        <v>2210.39</v>
      </c>
      <c r="P24" s="5">
        <v>2371</v>
      </c>
      <c r="Q24" s="5"/>
      <c r="R24" s="5">
        <v>60163.61</v>
      </c>
    </row>
    <row r="25" spans="1:18" ht="12" customHeight="1">
      <c r="A25" s="8">
        <f>1+A24</f>
        <v>10</v>
      </c>
      <c r="B25" s="8" t="s">
        <v>11</v>
      </c>
      <c r="C25" s="7"/>
      <c r="D25" s="7" t="s">
        <v>359</v>
      </c>
      <c r="E25" s="7" t="s">
        <v>358</v>
      </c>
      <c r="F25" s="7" t="s">
        <v>357</v>
      </c>
      <c r="G25" s="7" t="s">
        <v>1</v>
      </c>
      <c r="H25" s="6">
        <v>44805</v>
      </c>
      <c r="I25" s="6">
        <v>93138</v>
      </c>
      <c r="J25" s="5">
        <v>72710</v>
      </c>
      <c r="K25" s="5">
        <v>0</v>
      </c>
      <c r="L25" s="5">
        <v>72710</v>
      </c>
      <c r="M25" s="5">
        <v>5878.45</v>
      </c>
      <c r="N25" s="5">
        <v>2086.78</v>
      </c>
      <c r="O25" s="5">
        <v>2210.38</v>
      </c>
      <c r="P25" s="5">
        <v>0</v>
      </c>
      <c r="Q25" s="5">
        <v>10175.61</v>
      </c>
      <c r="R25" s="5">
        <v>62534.39</v>
      </c>
    </row>
    <row r="26" spans="1:18" ht="12" customHeight="1">
      <c r="A26" s="8">
        <f>1+A25</f>
        <v>11</v>
      </c>
      <c r="B26" s="8" t="s">
        <v>5</v>
      </c>
      <c r="C26" s="7"/>
      <c r="D26" s="7" t="s">
        <v>356</v>
      </c>
      <c r="E26" s="7" t="s">
        <v>242</v>
      </c>
      <c r="F26" s="7" t="s">
        <v>355</v>
      </c>
      <c r="G26" s="7" t="s">
        <v>1</v>
      </c>
      <c r="H26" s="6">
        <v>44805</v>
      </c>
      <c r="I26" s="6">
        <v>93138</v>
      </c>
      <c r="J26" s="5">
        <v>72710</v>
      </c>
      <c r="K26" s="5">
        <v>0</v>
      </c>
      <c r="L26" s="5">
        <v>72710</v>
      </c>
      <c r="M26" s="5">
        <v>5878.45</v>
      </c>
      <c r="N26" s="5">
        <v>2086.78</v>
      </c>
      <c r="O26" s="5">
        <v>2210.38</v>
      </c>
      <c r="P26" s="5">
        <v>0</v>
      </c>
      <c r="Q26" s="5">
        <v>10175.61</v>
      </c>
      <c r="R26" s="5">
        <v>62534.39</v>
      </c>
    </row>
    <row r="27" spans="1:18" ht="12" customHeight="1">
      <c r="A27" s="8">
        <f>1+A26</f>
        <v>12</v>
      </c>
      <c r="B27" s="8" t="s">
        <v>11</v>
      </c>
      <c r="C27" s="7"/>
      <c r="D27" s="7" t="s">
        <v>354</v>
      </c>
      <c r="E27" s="7" t="s">
        <v>202</v>
      </c>
      <c r="F27" s="7" t="s">
        <v>6</v>
      </c>
      <c r="G27" s="7" t="s">
        <v>1</v>
      </c>
      <c r="H27" s="6">
        <v>39562</v>
      </c>
      <c r="I27" s="6">
        <v>93138</v>
      </c>
      <c r="J27" s="5">
        <v>66374.79</v>
      </c>
      <c r="K27" s="5">
        <v>0</v>
      </c>
      <c r="L27" s="5">
        <v>66374.79</v>
      </c>
      <c r="M27" s="5">
        <v>4686.29</v>
      </c>
      <c r="N27" s="5">
        <v>1904.96</v>
      </c>
      <c r="O27" s="5">
        <v>2017.79</v>
      </c>
      <c r="P27" s="5">
        <v>10053.29</v>
      </c>
      <c r="Q27" s="5">
        <v>18662.33</v>
      </c>
      <c r="R27" s="5">
        <v>47712.46</v>
      </c>
    </row>
    <row r="28" spans="1:18" ht="12" customHeight="1">
      <c r="A28" s="8">
        <f>1+A27</f>
        <v>13</v>
      </c>
      <c r="B28" s="8" t="s">
        <v>11</v>
      </c>
      <c r="C28" s="7"/>
      <c r="D28" s="7" t="s">
        <v>353</v>
      </c>
      <c r="E28" s="7" t="s">
        <v>352</v>
      </c>
      <c r="F28" s="7" t="s">
        <v>6</v>
      </c>
      <c r="G28" s="7" t="s">
        <v>1</v>
      </c>
      <c r="H28" s="6">
        <v>44361</v>
      </c>
      <c r="I28" s="6">
        <v>93138</v>
      </c>
      <c r="J28" s="5">
        <v>64734</v>
      </c>
      <c r="K28" s="5">
        <v>0</v>
      </c>
      <c r="L28" s="5">
        <v>64734</v>
      </c>
      <c r="M28" s="5">
        <v>4377.52</v>
      </c>
      <c r="N28" s="5">
        <v>1857.87</v>
      </c>
      <c r="O28" s="5">
        <v>1967.91</v>
      </c>
      <c r="P28" s="5">
        <v>4071</v>
      </c>
      <c r="Q28" s="5">
        <v>12274.3</v>
      </c>
      <c r="R28" s="5">
        <v>52459.7</v>
      </c>
    </row>
    <row r="29" spans="1:18" ht="12" customHeight="1">
      <c r="A29" s="8">
        <f>1+A28</f>
        <v>14</v>
      </c>
      <c r="B29" s="8" t="s">
        <v>5</v>
      </c>
      <c r="C29" s="7"/>
      <c r="D29" s="7" t="s">
        <v>351</v>
      </c>
      <c r="E29" s="7" t="s">
        <v>350</v>
      </c>
      <c r="F29" s="7" t="s">
        <v>6</v>
      </c>
      <c r="G29" s="7" t="s">
        <v>1</v>
      </c>
      <c r="H29" s="6">
        <v>44438</v>
      </c>
      <c r="I29" s="6">
        <v>93138</v>
      </c>
      <c r="J29" s="5">
        <v>64733.5</v>
      </c>
      <c r="K29" s="5">
        <v>0</v>
      </c>
      <c r="L29" s="5">
        <v>64733.5</v>
      </c>
      <c r="M29" s="5">
        <v>4377.43</v>
      </c>
      <c r="N29" s="5">
        <v>1857.85</v>
      </c>
      <c r="O29" s="5">
        <v>1967.9</v>
      </c>
      <c r="P29" s="5">
        <v>0</v>
      </c>
      <c r="Q29" s="5">
        <v>8203.18</v>
      </c>
      <c r="R29" s="5">
        <v>56530.32</v>
      </c>
    </row>
    <row r="30" spans="1:18" ht="12" customHeight="1">
      <c r="A30" s="8">
        <f>1+A29</f>
        <v>15</v>
      </c>
      <c r="B30" s="8" t="s">
        <v>11</v>
      </c>
      <c r="C30" s="7"/>
      <c r="D30" s="7" t="s">
        <v>349</v>
      </c>
      <c r="E30" s="7" t="s">
        <v>348</v>
      </c>
      <c r="F30" s="7" t="s">
        <v>6</v>
      </c>
      <c r="G30" s="7" t="s">
        <v>1</v>
      </c>
      <c r="H30" s="6">
        <v>41946</v>
      </c>
      <c r="I30" s="6">
        <v>93138</v>
      </c>
      <c r="J30" s="5">
        <v>62106.19</v>
      </c>
      <c r="K30" s="5">
        <v>0</v>
      </c>
      <c r="L30" s="5">
        <v>62106.19</v>
      </c>
      <c r="M30" s="5">
        <v>3883.02</v>
      </c>
      <c r="N30" s="5">
        <v>1782.45</v>
      </c>
      <c r="O30" s="5">
        <v>1888.03</v>
      </c>
      <c r="P30" s="5">
        <v>2871</v>
      </c>
      <c r="Q30" s="5">
        <v>10424.5</v>
      </c>
      <c r="R30" s="5">
        <v>51681.69</v>
      </c>
    </row>
    <row r="31" spans="1:18" ht="12" customHeight="1">
      <c r="A31" s="8">
        <f>1+A30</f>
        <v>16</v>
      </c>
      <c r="B31" s="8" t="s">
        <v>11</v>
      </c>
      <c r="C31" s="7"/>
      <c r="D31" s="7" t="s">
        <v>347</v>
      </c>
      <c r="E31" s="7" t="s">
        <v>326</v>
      </c>
      <c r="F31" s="7" t="s">
        <v>346</v>
      </c>
      <c r="G31" s="7" t="s">
        <v>1</v>
      </c>
      <c r="H31" s="6">
        <v>44805</v>
      </c>
      <c r="I31" s="6">
        <v>93138</v>
      </c>
      <c r="J31" s="5">
        <v>62106</v>
      </c>
      <c r="K31" s="5">
        <v>0</v>
      </c>
      <c r="L31" s="5">
        <v>62106</v>
      </c>
      <c r="M31" s="5">
        <v>3882.99</v>
      </c>
      <c r="N31" s="5">
        <v>1782.44</v>
      </c>
      <c r="O31" s="5">
        <v>1888.02</v>
      </c>
      <c r="P31" s="5">
        <v>0</v>
      </c>
      <c r="Q31" s="5">
        <v>7553.45</v>
      </c>
      <c r="R31" s="5">
        <v>54552.55</v>
      </c>
    </row>
    <row r="32" spans="1:18" ht="12" customHeight="1">
      <c r="A32" s="8">
        <f>1+A31</f>
        <v>17</v>
      </c>
      <c r="B32" s="8" t="s">
        <v>11</v>
      </c>
      <c r="C32" s="7"/>
      <c r="D32" s="7" t="s">
        <v>345</v>
      </c>
      <c r="E32" s="7" t="s">
        <v>344</v>
      </c>
      <c r="F32" s="7" t="s">
        <v>343</v>
      </c>
      <c r="G32" s="7" t="s">
        <v>1</v>
      </c>
      <c r="H32" s="6">
        <v>44835</v>
      </c>
      <c r="I32" s="6">
        <v>93138</v>
      </c>
      <c r="J32" s="5">
        <v>62106</v>
      </c>
      <c r="K32" s="5">
        <v>37263.6</v>
      </c>
      <c r="L32" s="5">
        <v>99369.6</v>
      </c>
      <c r="M32" s="5">
        <v>6212.88</v>
      </c>
      <c r="N32" s="5">
        <v>2851.91</v>
      </c>
      <c r="O32" s="5">
        <v>3020.84</v>
      </c>
      <c r="P32" s="5">
        <v>0</v>
      </c>
      <c r="Q32" s="5">
        <v>12085.63</v>
      </c>
      <c r="R32" s="5">
        <v>87283.97</v>
      </c>
    </row>
    <row r="33" spans="1:18" ht="12" customHeight="1">
      <c r="A33" s="8">
        <f>1+A32</f>
        <v>18</v>
      </c>
      <c r="B33" s="8" t="s">
        <v>11</v>
      </c>
      <c r="C33" s="7"/>
      <c r="D33" s="7" t="s">
        <v>342</v>
      </c>
      <c r="E33" s="7" t="s">
        <v>70</v>
      </c>
      <c r="F33" s="7" t="s">
        <v>6</v>
      </c>
      <c r="G33" s="7" t="s">
        <v>1</v>
      </c>
      <c r="H33" s="6">
        <v>42156</v>
      </c>
      <c r="I33" s="6">
        <v>93138</v>
      </c>
      <c r="J33" s="5">
        <v>62105.92</v>
      </c>
      <c r="K33" s="5">
        <v>27435.73</v>
      </c>
      <c r="L33" s="5">
        <v>89541.65</v>
      </c>
      <c r="M33" s="5">
        <v>3882.97</v>
      </c>
      <c r="N33" s="5">
        <v>1782.44</v>
      </c>
      <c r="O33" s="5">
        <v>1888.02</v>
      </c>
      <c r="P33" s="5">
        <v>2771</v>
      </c>
      <c r="Q33" s="5">
        <v>10324.43</v>
      </c>
      <c r="R33" s="5">
        <v>79217.22</v>
      </c>
    </row>
    <row r="34" spans="1:18" ht="12" customHeight="1">
      <c r="A34" s="8">
        <f>1+A33</f>
        <v>19</v>
      </c>
      <c r="B34" s="8" t="s">
        <v>5</v>
      </c>
      <c r="C34" s="7"/>
      <c r="D34" s="7" t="s">
        <v>341</v>
      </c>
      <c r="E34" s="7" t="s">
        <v>340</v>
      </c>
      <c r="F34" s="7" t="s">
        <v>339</v>
      </c>
      <c r="G34" s="7" t="s">
        <v>1</v>
      </c>
      <c r="H34" s="6">
        <v>44298</v>
      </c>
      <c r="I34" s="6">
        <v>93138</v>
      </c>
      <c r="J34" s="5">
        <v>59460</v>
      </c>
      <c r="K34" s="5">
        <v>0</v>
      </c>
      <c r="L34" s="5">
        <v>59460</v>
      </c>
      <c r="M34" s="5">
        <v>3385.06</v>
      </c>
      <c r="N34" s="5">
        <v>1706.5</v>
      </c>
      <c r="O34" s="5">
        <v>1807.58</v>
      </c>
      <c r="P34" s="5">
        <v>2450</v>
      </c>
      <c r="Q34" s="5">
        <v>9349.14</v>
      </c>
      <c r="R34" s="5">
        <v>50110.86</v>
      </c>
    </row>
    <row r="35" spans="1:18" ht="12" customHeight="1">
      <c r="A35" s="8">
        <f>1+A34</f>
        <v>20</v>
      </c>
      <c r="B35" s="8" t="s">
        <v>11</v>
      </c>
      <c r="C35" s="7"/>
      <c r="D35" s="7" t="s">
        <v>338</v>
      </c>
      <c r="E35" s="7" t="s">
        <v>337</v>
      </c>
      <c r="F35" s="7" t="s">
        <v>336</v>
      </c>
      <c r="G35" s="7" t="s">
        <v>1</v>
      </c>
      <c r="H35" s="6">
        <v>44805</v>
      </c>
      <c r="I35" s="6">
        <v>93138</v>
      </c>
      <c r="J35" s="5">
        <v>59460</v>
      </c>
      <c r="K35" s="5">
        <v>0</v>
      </c>
      <c r="L35" s="5">
        <v>59460</v>
      </c>
      <c r="M35" s="5">
        <v>3385.06</v>
      </c>
      <c r="N35" s="5">
        <v>1706.5</v>
      </c>
      <c r="O35" s="5">
        <v>1807.58</v>
      </c>
      <c r="P35" s="5">
        <v>0</v>
      </c>
      <c r="Q35" s="5">
        <v>6899.14</v>
      </c>
      <c r="R35" s="5">
        <v>52560.86</v>
      </c>
    </row>
    <row r="36" spans="1:18" ht="12" customHeight="1">
      <c r="A36" s="8">
        <f>1+A35</f>
        <v>21</v>
      </c>
      <c r="B36" s="8" t="s">
        <v>11</v>
      </c>
      <c r="C36" s="7"/>
      <c r="D36" s="7" t="s">
        <v>335</v>
      </c>
      <c r="E36" s="7" t="s">
        <v>40</v>
      </c>
      <c r="F36" s="7" t="s">
        <v>6</v>
      </c>
      <c r="G36" s="7" t="s">
        <v>1</v>
      </c>
      <c r="H36" s="6">
        <v>43347</v>
      </c>
      <c r="I36" s="6">
        <v>93138</v>
      </c>
      <c r="J36" s="5">
        <v>56802.3</v>
      </c>
      <c r="K36" s="5">
        <v>0</v>
      </c>
      <c r="L36" s="5">
        <v>56802.3</v>
      </c>
      <c r="M36" s="5">
        <v>2884.94</v>
      </c>
      <c r="N36" s="5">
        <v>1630.23</v>
      </c>
      <c r="O36" s="5">
        <v>1726.79</v>
      </c>
      <c r="P36" s="5">
        <v>9947.12</v>
      </c>
      <c r="Q36" s="5">
        <v>16189.08</v>
      </c>
      <c r="R36" s="5">
        <v>40613.22</v>
      </c>
    </row>
    <row r="37" spans="1:18" ht="12" customHeight="1">
      <c r="A37" s="8">
        <f>1+A36</f>
        <v>22</v>
      </c>
      <c r="B37" s="8" t="s">
        <v>11</v>
      </c>
      <c r="C37" s="7"/>
      <c r="D37" s="7" t="s">
        <v>334</v>
      </c>
      <c r="E37" s="7" t="s">
        <v>141</v>
      </c>
      <c r="F37" s="7" t="s">
        <v>328</v>
      </c>
      <c r="G37" s="7" t="s">
        <v>1</v>
      </c>
      <c r="H37" s="6">
        <v>42644</v>
      </c>
      <c r="I37" s="6">
        <v>93138</v>
      </c>
      <c r="J37" s="5">
        <v>56802</v>
      </c>
      <c r="K37" s="5">
        <v>0</v>
      </c>
      <c r="L37" s="5">
        <v>56802</v>
      </c>
      <c r="M37" s="5">
        <v>2884.88</v>
      </c>
      <c r="N37" s="5">
        <v>1630.22</v>
      </c>
      <c r="O37" s="5">
        <v>1726.78</v>
      </c>
      <c r="P37" s="5">
        <v>50559.12</v>
      </c>
      <c r="Q37" s="5">
        <v>56801</v>
      </c>
      <c r="R37" s="5">
        <v>1</v>
      </c>
    </row>
    <row r="38" spans="1:18" ht="12" customHeight="1">
      <c r="A38" s="8">
        <f>1+A37</f>
        <v>23</v>
      </c>
      <c r="B38" s="8" t="s">
        <v>11</v>
      </c>
      <c r="C38" s="7"/>
      <c r="D38" s="7" t="s">
        <v>333</v>
      </c>
      <c r="E38" s="7" t="s">
        <v>202</v>
      </c>
      <c r="F38" s="7" t="s">
        <v>328</v>
      </c>
      <c r="G38" s="7" t="s">
        <v>1</v>
      </c>
      <c r="H38" s="6">
        <v>44774</v>
      </c>
      <c r="I38" s="6">
        <v>93138</v>
      </c>
      <c r="J38" s="5">
        <v>56802</v>
      </c>
      <c r="K38" s="5">
        <v>28401</v>
      </c>
      <c r="L38" s="5">
        <v>85203</v>
      </c>
      <c r="M38" s="5">
        <v>2884.88</v>
      </c>
      <c r="N38" s="5">
        <v>1630.22</v>
      </c>
      <c r="O38" s="5">
        <v>1726.78</v>
      </c>
      <c r="P38" s="5">
        <v>13655</v>
      </c>
      <c r="Q38" s="5">
        <v>19896.88</v>
      </c>
      <c r="R38" s="5">
        <v>65306.12</v>
      </c>
    </row>
    <row r="39" spans="1:18" ht="12" customHeight="1">
      <c r="A39" s="8">
        <f>1+A38</f>
        <v>24</v>
      </c>
      <c r="B39" s="8" t="s">
        <v>11</v>
      </c>
      <c r="C39" s="7"/>
      <c r="D39" s="7" t="s">
        <v>332</v>
      </c>
      <c r="E39" s="7" t="s">
        <v>42</v>
      </c>
      <c r="F39" s="7" t="s">
        <v>328</v>
      </c>
      <c r="G39" s="7" t="s">
        <v>1</v>
      </c>
      <c r="H39" s="6">
        <v>44805</v>
      </c>
      <c r="I39" s="6">
        <v>93138</v>
      </c>
      <c r="J39" s="5">
        <v>56802</v>
      </c>
      <c r="K39" s="5">
        <v>0</v>
      </c>
      <c r="L39" s="5">
        <v>56802</v>
      </c>
      <c r="M39" s="5">
        <v>2884.88</v>
      </c>
      <c r="N39" s="5">
        <v>1630.22</v>
      </c>
      <c r="O39" s="5">
        <v>1726.78</v>
      </c>
      <c r="P39" s="5">
        <v>371</v>
      </c>
      <c r="Q39" s="5">
        <v>6612.88</v>
      </c>
      <c r="R39" s="5">
        <v>50189.12</v>
      </c>
    </row>
    <row r="40" spans="1:18" ht="12" customHeight="1">
      <c r="A40" s="8">
        <f>1+A39</f>
        <v>25</v>
      </c>
      <c r="B40" s="8" t="s">
        <v>11</v>
      </c>
      <c r="C40" s="7"/>
      <c r="D40" s="7" t="s">
        <v>331</v>
      </c>
      <c r="E40" s="7" t="s">
        <v>255</v>
      </c>
      <c r="F40" s="7" t="s">
        <v>330</v>
      </c>
      <c r="G40" s="7" t="s">
        <v>1</v>
      </c>
      <c r="H40" s="6">
        <v>44805</v>
      </c>
      <c r="I40" s="6">
        <v>93138</v>
      </c>
      <c r="J40" s="5">
        <v>56802</v>
      </c>
      <c r="K40" s="5">
        <v>0</v>
      </c>
      <c r="L40" s="5">
        <v>56802</v>
      </c>
      <c r="M40" s="5">
        <v>2884.88</v>
      </c>
      <c r="N40" s="5">
        <v>1630.22</v>
      </c>
      <c r="O40" s="5">
        <v>1726.78</v>
      </c>
      <c r="P40" s="5">
        <v>0</v>
      </c>
      <c r="Q40" s="5">
        <v>6241.88</v>
      </c>
      <c r="R40" s="5">
        <v>50560.12</v>
      </c>
    </row>
    <row r="41" spans="1:18" ht="12" customHeight="1">
      <c r="A41" s="8">
        <f>1+A40</f>
        <v>26</v>
      </c>
      <c r="B41" s="8" t="s">
        <v>11</v>
      </c>
      <c r="C41" s="7"/>
      <c r="D41" s="7" t="s">
        <v>329</v>
      </c>
      <c r="E41" s="7" t="s">
        <v>278</v>
      </c>
      <c r="F41" s="7" t="s">
        <v>328</v>
      </c>
      <c r="G41" s="7" t="s">
        <v>1</v>
      </c>
      <c r="H41" s="6">
        <v>44835</v>
      </c>
      <c r="I41" s="6">
        <v>93138</v>
      </c>
      <c r="J41" s="5">
        <v>56802</v>
      </c>
      <c r="K41" s="5">
        <v>56802</v>
      </c>
      <c r="L41" s="5">
        <v>113604</v>
      </c>
      <c r="M41" s="5">
        <v>5770</v>
      </c>
      <c r="N41" s="5">
        <v>3260.43</v>
      </c>
      <c r="O41" s="5">
        <v>3453.56</v>
      </c>
      <c r="P41" s="5">
        <v>0</v>
      </c>
      <c r="Q41" s="5">
        <v>12483.99</v>
      </c>
      <c r="R41" s="5">
        <v>101120.01</v>
      </c>
    </row>
    <row r="42" spans="1:18" ht="12" customHeight="1">
      <c r="A42" s="8">
        <f>1+A41</f>
        <v>27</v>
      </c>
      <c r="B42" s="8" t="s">
        <v>11</v>
      </c>
      <c r="C42" s="7"/>
      <c r="D42" s="7" t="s">
        <v>327</v>
      </c>
      <c r="E42" s="7" t="s">
        <v>326</v>
      </c>
      <c r="F42" s="7" t="s">
        <v>315</v>
      </c>
      <c r="G42" s="7" t="s">
        <v>1</v>
      </c>
      <c r="H42" s="6">
        <v>43375</v>
      </c>
      <c r="I42" s="6">
        <v>93138</v>
      </c>
      <c r="J42" s="5">
        <v>55050.5</v>
      </c>
      <c r="K42" s="5">
        <v>0</v>
      </c>
      <c r="L42" s="5">
        <v>55050.5</v>
      </c>
      <c r="M42" s="5">
        <v>2566.8</v>
      </c>
      <c r="N42" s="5">
        <v>1579.95</v>
      </c>
      <c r="O42" s="5">
        <v>1673.54</v>
      </c>
      <c r="P42" s="5">
        <v>2371</v>
      </c>
      <c r="Q42" s="5">
        <v>8191.29</v>
      </c>
      <c r="R42" s="5">
        <v>46859.21</v>
      </c>
    </row>
    <row r="43" spans="1:18" ht="12" customHeight="1">
      <c r="A43" s="8">
        <f>1+A42</f>
        <v>28</v>
      </c>
      <c r="B43" s="8" t="s">
        <v>5</v>
      </c>
      <c r="C43" s="7"/>
      <c r="D43" s="7" t="s">
        <v>325</v>
      </c>
      <c r="E43" s="7" t="s">
        <v>44</v>
      </c>
      <c r="F43" s="7" t="s">
        <v>313</v>
      </c>
      <c r="G43" s="7" t="s">
        <v>1</v>
      </c>
      <c r="H43" s="6">
        <v>44378</v>
      </c>
      <c r="I43" s="6">
        <v>93138</v>
      </c>
      <c r="J43" s="5">
        <v>55050</v>
      </c>
      <c r="K43" s="5">
        <v>0</v>
      </c>
      <c r="L43" s="5">
        <v>55050</v>
      </c>
      <c r="M43" s="5">
        <v>2566.73</v>
      </c>
      <c r="N43" s="5">
        <v>1579.94</v>
      </c>
      <c r="O43" s="5">
        <v>1673.52</v>
      </c>
      <c r="P43" s="5">
        <v>3488.96</v>
      </c>
      <c r="Q43" s="5">
        <v>9309.15</v>
      </c>
      <c r="R43" s="5">
        <v>45740.85</v>
      </c>
    </row>
    <row r="44" spans="1:18" ht="12" customHeight="1">
      <c r="A44" s="8">
        <f>1+A43</f>
        <v>29</v>
      </c>
      <c r="B44" s="8" t="s">
        <v>11</v>
      </c>
      <c r="C44" s="7"/>
      <c r="D44" s="7" t="s">
        <v>324</v>
      </c>
      <c r="E44" s="7" t="s">
        <v>323</v>
      </c>
      <c r="F44" s="7" t="s">
        <v>6</v>
      </c>
      <c r="G44" s="7" t="s">
        <v>1</v>
      </c>
      <c r="H44" s="6">
        <v>40520</v>
      </c>
      <c r="I44" s="6">
        <v>93138</v>
      </c>
      <c r="J44" s="5">
        <v>54403.03</v>
      </c>
      <c r="K44" s="5">
        <v>0</v>
      </c>
      <c r="L44" s="5">
        <v>54403.03</v>
      </c>
      <c r="M44" s="5">
        <v>2475.42</v>
      </c>
      <c r="N44" s="5">
        <v>1561.37</v>
      </c>
      <c r="O44" s="5">
        <v>1653.85</v>
      </c>
      <c r="P44" s="5">
        <v>39160</v>
      </c>
      <c r="Q44" s="5">
        <v>44850.64</v>
      </c>
      <c r="R44" s="5">
        <v>9552.39</v>
      </c>
    </row>
    <row r="45" spans="1:18" ht="12" customHeight="1">
      <c r="A45" s="8">
        <f>1+A44</f>
        <v>30</v>
      </c>
      <c r="B45" s="8" t="s">
        <v>5</v>
      </c>
      <c r="C45" s="7"/>
      <c r="D45" s="7" t="s">
        <v>322</v>
      </c>
      <c r="E45" s="7" t="s">
        <v>237</v>
      </c>
      <c r="F45" s="7" t="s">
        <v>321</v>
      </c>
      <c r="G45" s="7" t="s">
        <v>1</v>
      </c>
      <c r="H45" s="6">
        <v>41323</v>
      </c>
      <c r="I45" s="6">
        <v>93138</v>
      </c>
      <c r="J45" s="5">
        <v>54174.2</v>
      </c>
      <c r="K45" s="5">
        <v>0</v>
      </c>
      <c r="L45" s="5">
        <v>54174.2</v>
      </c>
      <c r="M45" s="5">
        <v>2443.13</v>
      </c>
      <c r="N45" s="5">
        <v>1554.8</v>
      </c>
      <c r="O45" s="5">
        <v>1646.9</v>
      </c>
      <c r="P45" s="5">
        <v>17482.31</v>
      </c>
      <c r="Q45" s="5">
        <v>23127.14</v>
      </c>
      <c r="R45" s="5">
        <v>31047.06</v>
      </c>
    </row>
    <row r="46" spans="1:18" ht="12" customHeight="1">
      <c r="A46" s="8">
        <f>1+A45</f>
        <v>31</v>
      </c>
      <c r="B46" s="8" t="s">
        <v>11</v>
      </c>
      <c r="C46" s="7"/>
      <c r="D46" s="7" t="s">
        <v>320</v>
      </c>
      <c r="E46" s="7" t="s">
        <v>319</v>
      </c>
      <c r="F46" s="7" t="s">
        <v>317</v>
      </c>
      <c r="G46" s="7" t="s">
        <v>1</v>
      </c>
      <c r="H46" s="6">
        <v>44866</v>
      </c>
      <c r="I46" s="6">
        <v>93138</v>
      </c>
      <c r="J46" s="5">
        <v>54174</v>
      </c>
      <c r="K46" s="5">
        <v>0</v>
      </c>
      <c r="L46" s="5">
        <v>54174</v>
      </c>
      <c r="M46" s="5">
        <v>2443.1</v>
      </c>
      <c r="N46" s="5">
        <v>1554.79</v>
      </c>
      <c r="O46" s="5">
        <v>1646.89</v>
      </c>
      <c r="P46" s="5">
        <v>0</v>
      </c>
      <c r="Q46" s="5">
        <v>5644.78</v>
      </c>
      <c r="R46" s="5">
        <v>48529.22</v>
      </c>
    </row>
    <row r="47" spans="1:18" ht="12" customHeight="1">
      <c r="A47" s="8">
        <f>1+A46</f>
        <v>32</v>
      </c>
      <c r="B47" s="8" t="s">
        <v>5</v>
      </c>
      <c r="C47" s="7"/>
      <c r="D47" s="7" t="s">
        <v>318</v>
      </c>
      <c r="E47" s="7" t="s">
        <v>64</v>
      </c>
      <c r="F47" s="7" t="s">
        <v>317</v>
      </c>
      <c r="G47" s="7" t="s">
        <v>1</v>
      </c>
      <c r="H47" s="6">
        <v>44866</v>
      </c>
      <c r="I47" s="6">
        <v>93138</v>
      </c>
      <c r="J47" s="5">
        <v>54174</v>
      </c>
      <c r="K47" s="5">
        <v>0</v>
      </c>
      <c r="L47" s="5">
        <v>54174</v>
      </c>
      <c r="M47" s="5">
        <v>2443.1</v>
      </c>
      <c r="N47" s="5">
        <v>1554.79</v>
      </c>
      <c r="O47" s="5">
        <v>1646.89</v>
      </c>
      <c r="P47" s="5">
        <v>0</v>
      </c>
      <c r="Q47" s="5">
        <v>5644.78</v>
      </c>
      <c r="R47" s="5">
        <v>48529.22</v>
      </c>
    </row>
    <row r="48" spans="1:18" ht="12" customHeight="1">
      <c r="A48" s="8">
        <f>1+A47</f>
        <v>33</v>
      </c>
      <c r="B48" s="8" t="s">
        <v>11</v>
      </c>
      <c r="C48" s="7"/>
      <c r="D48" s="7" t="s">
        <v>316</v>
      </c>
      <c r="E48" s="7" t="s">
        <v>242</v>
      </c>
      <c r="F48" s="7" t="s">
        <v>315</v>
      </c>
      <c r="G48" s="7" t="s">
        <v>1</v>
      </c>
      <c r="H48" s="6">
        <v>44805</v>
      </c>
      <c r="I48" s="6">
        <v>93138</v>
      </c>
      <c r="J48" s="5">
        <v>51525</v>
      </c>
      <c r="K48" s="5">
        <v>0</v>
      </c>
      <c r="L48" s="5">
        <v>51525</v>
      </c>
      <c r="M48" s="5">
        <v>2069.23</v>
      </c>
      <c r="N48" s="5">
        <v>1478.77</v>
      </c>
      <c r="O48" s="5">
        <v>1566.36</v>
      </c>
      <c r="P48" s="5">
        <v>0</v>
      </c>
      <c r="Q48" s="5">
        <v>5114.36</v>
      </c>
      <c r="R48" s="5">
        <v>46410.64</v>
      </c>
    </row>
    <row r="49" spans="1:18" ht="12" customHeight="1">
      <c r="A49" s="8">
        <f>1+A48</f>
        <v>34</v>
      </c>
      <c r="B49" s="8" t="s">
        <v>5</v>
      </c>
      <c r="C49" s="7"/>
      <c r="D49" s="7" t="s">
        <v>314</v>
      </c>
      <c r="E49" s="7" t="s">
        <v>28</v>
      </c>
      <c r="F49" s="7" t="s">
        <v>313</v>
      </c>
      <c r="G49" s="7" t="s">
        <v>1</v>
      </c>
      <c r="H49" s="6">
        <v>44805</v>
      </c>
      <c r="I49" s="6">
        <v>93138</v>
      </c>
      <c r="J49" s="5">
        <v>51525</v>
      </c>
      <c r="K49" s="5">
        <v>0</v>
      </c>
      <c r="L49" s="5">
        <v>51525</v>
      </c>
      <c r="M49" s="5">
        <v>2069.23</v>
      </c>
      <c r="N49" s="5">
        <v>1478.77</v>
      </c>
      <c r="O49" s="5">
        <v>1566.36</v>
      </c>
      <c r="P49" s="5">
        <v>2700</v>
      </c>
      <c r="Q49" s="5">
        <v>7814.36</v>
      </c>
      <c r="R49" s="5">
        <v>43710.64</v>
      </c>
    </row>
    <row r="50" spans="1:18" ht="12" customHeight="1">
      <c r="A50" s="8">
        <f>1+A49</f>
        <v>35</v>
      </c>
      <c r="B50" s="8" t="s">
        <v>11</v>
      </c>
      <c r="C50" s="7"/>
      <c r="D50" s="7" t="s">
        <v>312</v>
      </c>
      <c r="E50" s="7" t="s">
        <v>67</v>
      </c>
      <c r="F50" s="7" t="s">
        <v>6</v>
      </c>
      <c r="G50" s="7" t="s">
        <v>1</v>
      </c>
      <c r="H50" s="6">
        <v>41718</v>
      </c>
      <c r="I50" s="6">
        <v>93138</v>
      </c>
      <c r="J50" s="5">
        <v>51524.34</v>
      </c>
      <c r="K50" s="5">
        <v>0</v>
      </c>
      <c r="L50" s="5">
        <v>51524.34</v>
      </c>
      <c r="M50" s="5">
        <v>2069.14</v>
      </c>
      <c r="N50" s="5">
        <v>1478.75</v>
      </c>
      <c r="O50" s="5">
        <v>1566.34</v>
      </c>
      <c r="P50" s="5">
        <v>41347.26</v>
      </c>
      <c r="Q50" s="5">
        <v>46461.49</v>
      </c>
      <c r="R50" s="5">
        <v>5062.85</v>
      </c>
    </row>
    <row r="51" spans="1:18" ht="12" customHeight="1">
      <c r="A51" s="8">
        <f>1+A50</f>
        <v>36</v>
      </c>
      <c r="B51" s="8" t="s">
        <v>5</v>
      </c>
      <c r="C51" s="7"/>
      <c r="D51" s="7" t="s">
        <v>311</v>
      </c>
      <c r="E51" s="7" t="s">
        <v>64</v>
      </c>
      <c r="F51" s="7" t="s">
        <v>6</v>
      </c>
      <c r="G51" s="7" t="s">
        <v>1</v>
      </c>
      <c r="H51" s="6">
        <v>43314</v>
      </c>
      <c r="I51" s="6">
        <v>93138</v>
      </c>
      <c r="J51" s="5">
        <v>47107.45</v>
      </c>
      <c r="K51" s="5">
        <v>0</v>
      </c>
      <c r="L51" s="5">
        <v>47107.45</v>
      </c>
      <c r="M51" s="5">
        <v>1445.76</v>
      </c>
      <c r="N51" s="5">
        <v>1351.98</v>
      </c>
      <c r="O51" s="5">
        <v>1432.07</v>
      </c>
      <c r="P51" s="5">
        <v>23062.47</v>
      </c>
      <c r="Q51" s="5">
        <v>27292.28</v>
      </c>
      <c r="R51" s="5">
        <v>19815.17</v>
      </c>
    </row>
    <row r="52" spans="1:18" ht="12" customHeight="1">
      <c r="A52" s="8">
        <f>1+A51</f>
        <v>37</v>
      </c>
      <c r="B52" s="8" t="s">
        <v>11</v>
      </c>
      <c r="C52" s="7"/>
      <c r="D52" s="7" t="s">
        <v>310</v>
      </c>
      <c r="E52" s="7" t="s">
        <v>28</v>
      </c>
      <c r="F52" s="7" t="s">
        <v>309</v>
      </c>
      <c r="G52" s="7" t="s">
        <v>1</v>
      </c>
      <c r="H52" s="6">
        <v>44805</v>
      </c>
      <c r="I52" s="6">
        <v>93138</v>
      </c>
      <c r="J52" s="5">
        <v>46245</v>
      </c>
      <c r="K52" s="5">
        <v>0</v>
      </c>
      <c r="L52" s="5">
        <v>46245</v>
      </c>
      <c r="M52" s="5">
        <v>1324.04</v>
      </c>
      <c r="N52" s="5">
        <v>1327.23</v>
      </c>
      <c r="O52" s="5">
        <v>1405.85</v>
      </c>
      <c r="P52" s="5">
        <v>0</v>
      </c>
      <c r="Q52" s="5">
        <v>4057.12</v>
      </c>
      <c r="R52" s="5">
        <v>42187.88</v>
      </c>
    </row>
    <row r="53" spans="1:18" ht="12" customHeight="1">
      <c r="A53" s="8">
        <f>1+A52</f>
        <v>38</v>
      </c>
      <c r="B53" s="8" t="s">
        <v>11</v>
      </c>
      <c r="C53" s="7"/>
      <c r="D53" s="7" t="s">
        <v>308</v>
      </c>
      <c r="E53" s="7" t="s">
        <v>83</v>
      </c>
      <c r="F53" s="7" t="s">
        <v>6</v>
      </c>
      <c r="G53" s="7" t="s">
        <v>1</v>
      </c>
      <c r="H53" s="6">
        <v>39630</v>
      </c>
      <c r="I53" s="6">
        <v>93138</v>
      </c>
      <c r="J53" s="5">
        <v>43315.74</v>
      </c>
      <c r="K53" s="5">
        <v>0</v>
      </c>
      <c r="L53" s="5">
        <v>43315.74</v>
      </c>
      <c r="M53" s="5">
        <v>910.62</v>
      </c>
      <c r="N53" s="5">
        <v>1243.16</v>
      </c>
      <c r="O53" s="5">
        <v>1316.8</v>
      </c>
      <c r="P53" s="5">
        <v>33971.97</v>
      </c>
      <c r="Q53" s="5">
        <v>37442.55</v>
      </c>
      <c r="R53" s="5">
        <v>5873.19</v>
      </c>
    </row>
    <row r="54" spans="1:18" ht="12" customHeight="1">
      <c r="A54" s="8">
        <f>1+A53</f>
        <v>39</v>
      </c>
      <c r="B54" s="8" t="s">
        <v>5</v>
      </c>
      <c r="C54" s="7"/>
      <c r="D54" s="7" t="s">
        <v>307</v>
      </c>
      <c r="E54" s="7" t="s">
        <v>159</v>
      </c>
      <c r="F54" s="7" t="s">
        <v>306</v>
      </c>
      <c r="G54" s="7" t="s">
        <v>1</v>
      </c>
      <c r="H54" s="6">
        <v>44440</v>
      </c>
      <c r="I54" s="6">
        <v>93138</v>
      </c>
      <c r="J54" s="5">
        <v>42812.2</v>
      </c>
      <c r="K54" s="5">
        <v>0</v>
      </c>
      <c r="L54" s="5">
        <v>42812.2</v>
      </c>
      <c r="M54" s="5">
        <v>839.55</v>
      </c>
      <c r="N54" s="5">
        <v>1228.71</v>
      </c>
      <c r="O54" s="5">
        <v>1301.49</v>
      </c>
      <c r="P54" s="5">
        <v>10571</v>
      </c>
      <c r="Q54" s="5">
        <v>13940.75</v>
      </c>
      <c r="R54" s="5">
        <v>28871.45</v>
      </c>
    </row>
    <row r="55" spans="1:18" ht="12" customHeight="1">
      <c r="A55" s="8">
        <f>1+A54</f>
        <v>40</v>
      </c>
      <c r="B55" s="8" t="s">
        <v>11</v>
      </c>
      <c r="C55" s="7"/>
      <c r="D55" s="7" t="s">
        <v>305</v>
      </c>
      <c r="E55" s="7" t="s">
        <v>304</v>
      </c>
      <c r="F55" s="7" t="s">
        <v>288</v>
      </c>
      <c r="G55" s="7" t="s">
        <v>1</v>
      </c>
      <c r="H55" s="6">
        <v>44411</v>
      </c>
      <c r="I55" s="6">
        <v>93138</v>
      </c>
      <c r="J55" s="5">
        <v>41616.2</v>
      </c>
      <c r="K55" s="5">
        <v>2240.53</v>
      </c>
      <c r="L55" s="5">
        <v>43856.73</v>
      </c>
      <c r="M55" s="5">
        <v>670.75</v>
      </c>
      <c r="N55" s="5">
        <v>1194.38</v>
      </c>
      <c r="O55" s="5">
        <v>1265.13</v>
      </c>
      <c r="P55" s="5">
        <v>9376.28</v>
      </c>
      <c r="Q55" s="5">
        <v>12506.54</v>
      </c>
      <c r="R55" s="5">
        <v>31350.19</v>
      </c>
    </row>
    <row r="56" spans="1:18" ht="12" customHeight="1">
      <c r="A56" s="8">
        <f>1+A55</f>
        <v>41</v>
      </c>
      <c r="B56" s="8" t="s">
        <v>11</v>
      </c>
      <c r="C56" s="7"/>
      <c r="D56" s="7" t="s">
        <v>303</v>
      </c>
      <c r="E56" s="7" t="s">
        <v>283</v>
      </c>
      <c r="F56" s="7" t="s">
        <v>6</v>
      </c>
      <c r="G56" s="7" t="s">
        <v>1</v>
      </c>
      <c r="H56" s="6">
        <v>44409</v>
      </c>
      <c r="I56" s="6">
        <v>93138</v>
      </c>
      <c r="J56" s="5">
        <v>41616.2</v>
      </c>
      <c r="K56" s="5">
        <v>0</v>
      </c>
      <c r="L56" s="5">
        <v>41616.2</v>
      </c>
      <c r="M56" s="5">
        <v>670.75</v>
      </c>
      <c r="N56" s="5">
        <v>1194.38</v>
      </c>
      <c r="O56" s="5">
        <v>1265.13</v>
      </c>
      <c r="P56" s="5">
        <v>2250</v>
      </c>
      <c r="Q56" s="5">
        <v>5380.26</v>
      </c>
      <c r="R56" s="5">
        <v>36235.94</v>
      </c>
    </row>
    <row r="57" spans="1:18" ht="12" customHeight="1">
      <c r="A57" s="8">
        <f>1+A56</f>
        <v>42</v>
      </c>
      <c r="B57" s="8" t="s">
        <v>11</v>
      </c>
      <c r="C57" s="7"/>
      <c r="D57" s="7" t="s">
        <v>302</v>
      </c>
      <c r="E57" s="7" t="s">
        <v>301</v>
      </c>
      <c r="F57" s="7" t="s">
        <v>300</v>
      </c>
      <c r="G57" s="7" t="s">
        <v>1</v>
      </c>
      <c r="H57" s="6">
        <v>44409</v>
      </c>
      <c r="I57" s="6">
        <v>93138</v>
      </c>
      <c r="J57" s="5">
        <v>41616.2</v>
      </c>
      <c r="K57" s="5">
        <v>0</v>
      </c>
      <c r="L57" s="5">
        <v>41616.2</v>
      </c>
      <c r="M57" s="5">
        <v>670.75</v>
      </c>
      <c r="N57" s="5">
        <v>1194.38</v>
      </c>
      <c r="O57" s="5">
        <v>1265.13</v>
      </c>
      <c r="P57" s="5">
        <v>14416.31</v>
      </c>
      <c r="Q57" s="5">
        <v>17546.57</v>
      </c>
      <c r="R57" s="5">
        <v>24069.63</v>
      </c>
    </row>
    <row r="58" spans="1:18" ht="12" customHeight="1">
      <c r="A58" s="8">
        <f>1+A57</f>
        <v>43</v>
      </c>
      <c r="B58" s="8" t="s">
        <v>11</v>
      </c>
      <c r="C58" s="7"/>
      <c r="D58" s="7" t="s">
        <v>299</v>
      </c>
      <c r="E58" s="7" t="s">
        <v>7</v>
      </c>
      <c r="F58" s="7" t="s">
        <v>288</v>
      </c>
      <c r="G58" s="7" t="s">
        <v>1</v>
      </c>
      <c r="H58" s="6">
        <v>44470</v>
      </c>
      <c r="I58" s="6">
        <v>58441</v>
      </c>
      <c r="J58" s="5">
        <v>41616.2</v>
      </c>
      <c r="K58" s="5">
        <v>0</v>
      </c>
      <c r="L58" s="5">
        <v>41616.2</v>
      </c>
      <c r="M58" s="5">
        <v>670.75</v>
      </c>
      <c r="N58" s="5">
        <v>1194.38</v>
      </c>
      <c r="O58" s="5">
        <v>1265.13</v>
      </c>
      <c r="P58" s="5">
        <v>371</v>
      </c>
      <c r="Q58" s="5">
        <v>3501.26</v>
      </c>
      <c r="R58" s="5">
        <v>38114.94</v>
      </c>
    </row>
    <row r="59" spans="1:18" ht="12" customHeight="1">
      <c r="A59" s="8">
        <f>1+A58</f>
        <v>44</v>
      </c>
      <c r="B59" s="8" t="s">
        <v>5</v>
      </c>
      <c r="C59" s="7"/>
      <c r="D59" s="7" t="s">
        <v>298</v>
      </c>
      <c r="E59" s="7" t="s">
        <v>12</v>
      </c>
      <c r="F59" s="7" t="s">
        <v>288</v>
      </c>
      <c r="G59" s="7" t="s">
        <v>1</v>
      </c>
      <c r="H59" s="6">
        <v>44524</v>
      </c>
      <c r="I59" s="6">
        <v>93138</v>
      </c>
      <c r="J59" s="5">
        <v>41616.2</v>
      </c>
      <c r="K59" s="5">
        <v>0</v>
      </c>
      <c r="L59" s="5">
        <v>41616.2</v>
      </c>
      <c r="M59" s="5">
        <v>670.75</v>
      </c>
      <c r="N59" s="5">
        <v>1194.38</v>
      </c>
      <c r="O59" s="5">
        <v>1265.13</v>
      </c>
      <c r="P59" s="5">
        <v>6371</v>
      </c>
      <c r="Q59" s="5">
        <v>9501.26</v>
      </c>
      <c r="R59" s="5">
        <v>32114.94</v>
      </c>
    </row>
    <row r="60" spans="1:18" ht="12" customHeight="1">
      <c r="A60" s="8">
        <f>1+A59</f>
        <v>45</v>
      </c>
      <c r="B60" s="8" t="s">
        <v>11</v>
      </c>
      <c r="C60" s="7"/>
      <c r="D60" s="7" t="s">
        <v>297</v>
      </c>
      <c r="E60" s="7" t="s">
        <v>157</v>
      </c>
      <c r="F60" s="7" t="s">
        <v>288</v>
      </c>
      <c r="G60" s="7" t="s">
        <v>1</v>
      </c>
      <c r="H60" s="6">
        <v>44530</v>
      </c>
      <c r="I60" s="6">
        <v>93138</v>
      </c>
      <c r="J60" s="5">
        <v>41616.2</v>
      </c>
      <c r="K60" s="5">
        <v>0</v>
      </c>
      <c r="L60" s="5">
        <v>41616.2</v>
      </c>
      <c r="M60" s="5">
        <v>670.75</v>
      </c>
      <c r="N60" s="5">
        <v>1194.38</v>
      </c>
      <c r="O60" s="5">
        <v>1265.13</v>
      </c>
      <c r="P60" s="5">
        <v>4200</v>
      </c>
      <c r="Q60" s="5">
        <v>7330.26</v>
      </c>
      <c r="R60" s="5">
        <v>34285.94</v>
      </c>
    </row>
    <row r="61" spans="1:18" ht="12" customHeight="1">
      <c r="A61" s="8">
        <f>1+A60</f>
        <v>46</v>
      </c>
      <c r="B61" s="8" t="s">
        <v>11</v>
      </c>
      <c r="C61" s="7"/>
      <c r="D61" s="7" t="s">
        <v>296</v>
      </c>
      <c r="E61" s="7" t="s">
        <v>181</v>
      </c>
      <c r="F61" s="7" t="s">
        <v>6</v>
      </c>
      <c r="G61" s="7" t="s">
        <v>1</v>
      </c>
      <c r="H61" s="6">
        <v>41409</v>
      </c>
      <c r="I61" s="6">
        <v>93138</v>
      </c>
      <c r="J61" s="5">
        <v>41616.04</v>
      </c>
      <c r="K61" s="5">
        <v>0</v>
      </c>
      <c r="L61" s="5">
        <v>41616.04</v>
      </c>
      <c r="M61" s="5">
        <v>670.73</v>
      </c>
      <c r="N61" s="5">
        <v>1194.38</v>
      </c>
      <c r="O61" s="5">
        <v>1265.13</v>
      </c>
      <c r="P61" s="5">
        <v>36727.08</v>
      </c>
      <c r="Q61" s="5">
        <v>39857.32</v>
      </c>
      <c r="R61" s="5">
        <v>1758.72</v>
      </c>
    </row>
    <row r="62" spans="1:18" ht="12" customHeight="1">
      <c r="A62" s="8">
        <f>1+A61</f>
        <v>47</v>
      </c>
      <c r="B62" s="8" t="s">
        <v>11</v>
      </c>
      <c r="C62" s="7"/>
      <c r="D62" s="7" t="s">
        <v>295</v>
      </c>
      <c r="E62" s="7" t="s">
        <v>16</v>
      </c>
      <c r="F62" s="7" t="s">
        <v>294</v>
      </c>
      <c r="G62" s="7" t="s">
        <v>1</v>
      </c>
      <c r="H62" s="6">
        <v>41589</v>
      </c>
      <c r="I62" s="6">
        <v>93138</v>
      </c>
      <c r="J62" s="5">
        <v>41616.04</v>
      </c>
      <c r="K62" s="5">
        <v>0</v>
      </c>
      <c r="L62" s="5">
        <v>41616.04</v>
      </c>
      <c r="M62" s="5">
        <v>670.73</v>
      </c>
      <c r="N62" s="5">
        <v>1194.38</v>
      </c>
      <c r="O62" s="5">
        <v>1265.13</v>
      </c>
      <c r="P62" s="5">
        <v>371</v>
      </c>
      <c r="Q62" s="5">
        <v>3501.24</v>
      </c>
      <c r="R62" s="5">
        <v>38114.8</v>
      </c>
    </row>
    <row r="63" spans="1:18" ht="12" customHeight="1">
      <c r="A63" s="8">
        <f>1+A62</f>
        <v>48</v>
      </c>
      <c r="B63" s="8" t="s">
        <v>11</v>
      </c>
      <c r="C63" s="7"/>
      <c r="D63" s="7" t="s">
        <v>293</v>
      </c>
      <c r="E63" s="7" t="s">
        <v>38</v>
      </c>
      <c r="F63" s="7" t="s">
        <v>6</v>
      </c>
      <c r="G63" s="7" t="s">
        <v>1</v>
      </c>
      <c r="H63" s="6">
        <v>44319</v>
      </c>
      <c r="I63" s="6">
        <v>93138</v>
      </c>
      <c r="J63" s="5">
        <v>41616</v>
      </c>
      <c r="K63" s="5">
        <v>0</v>
      </c>
      <c r="L63" s="5">
        <v>41616</v>
      </c>
      <c r="M63" s="5">
        <v>670.72</v>
      </c>
      <c r="N63" s="5">
        <v>1194.38</v>
      </c>
      <c r="O63" s="5">
        <v>1265.13</v>
      </c>
      <c r="P63" s="5">
        <v>12141</v>
      </c>
      <c r="Q63" s="5">
        <v>15271.23</v>
      </c>
      <c r="R63" s="5">
        <v>26344.77</v>
      </c>
    </row>
    <row r="64" spans="1:18" ht="12" customHeight="1">
      <c r="A64" s="8">
        <f>1+A63</f>
        <v>49</v>
      </c>
      <c r="B64" s="8" t="s">
        <v>11</v>
      </c>
      <c r="C64" s="7"/>
      <c r="D64" s="7" t="s">
        <v>292</v>
      </c>
      <c r="E64" s="7" t="s">
        <v>83</v>
      </c>
      <c r="F64" s="7" t="s">
        <v>6</v>
      </c>
      <c r="G64" s="7" t="s">
        <v>1</v>
      </c>
      <c r="H64" s="6">
        <v>44418</v>
      </c>
      <c r="I64" s="6">
        <v>93138</v>
      </c>
      <c r="J64" s="5">
        <v>41616</v>
      </c>
      <c r="K64" s="5">
        <v>0</v>
      </c>
      <c r="L64" s="5">
        <v>41616</v>
      </c>
      <c r="M64" s="5">
        <v>670.72</v>
      </c>
      <c r="N64" s="5">
        <v>1194.38</v>
      </c>
      <c r="O64" s="5">
        <v>1265.13</v>
      </c>
      <c r="P64" s="5">
        <v>0</v>
      </c>
      <c r="Q64" s="5">
        <v>3130.23</v>
      </c>
      <c r="R64" s="5">
        <v>38485.77</v>
      </c>
    </row>
    <row r="65" spans="1:18" ht="12" customHeight="1">
      <c r="A65" s="8">
        <f>1+A64</f>
        <v>50</v>
      </c>
      <c r="B65" s="8" t="s">
        <v>11</v>
      </c>
      <c r="C65" s="7"/>
      <c r="D65" s="7" t="s">
        <v>291</v>
      </c>
      <c r="E65" s="7" t="s">
        <v>275</v>
      </c>
      <c r="F65" s="7" t="s">
        <v>285</v>
      </c>
      <c r="G65" s="7" t="s">
        <v>1</v>
      </c>
      <c r="H65" s="6">
        <v>44835</v>
      </c>
      <c r="I65" s="6">
        <v>93138</v>
      </c>
      <c r="J65" s="5">
        <v>41616</v>
      </c>
      <c r="K65" s="5">
        <v>34680</v>
      </c>
      <c r="L65" s="5">
        <v>76296</v>
      </c>
      <c r="M65" s="5">
        <v>1229.52</v>
      </c>
      <c r="N65" s="5">
        <v>2189.7</v>
      </c>
      <c r="O65" s="5">
        <v>2319.4</v>
      </c>
      <c r="P65" s="5">
        <v>2000</v>
      </c>
      <c r="Q65" s="5">
        <v>7738.62</v>
      </c>
      <c r="R65" s="5">
        <v>68557.38</v>
      </c>
    </row>
    <row r="66" spans="1:18" ht="12" customHeight="1">
      <c r="A66" s="8">
        <f>1+A65</f>
        <v>51</v>
      </c>
      <c r="B66" s="8" t="s">
        <v>11</v>
      </c>
      <c r="C66" s="7"/>
      <c r="D66" s="7" t="s">
        <v>290</v>
      </c>
      <c r="E66" s="7" t="s">
        <v>289</v>
      </c>
      <c r="F66" s="7" t="s">
        <v>288</v>
      </c>
      <c r="G66" s="7" t="s">
        <v>1</v>
      </c>
      <c r="H66" s="6">
        <v>44805</v>
      </c>
      <c r="I66" s="6">
        <v>93138</v>
      </c>
      <c r="J66" s="5">
        <v>41616</v>
      </c>
      <c r="K66" s="5">
        <v>0</v>
      </c>
      <c r="L66" s="5">
        <v>41616</v>
      </c>
      <c r="M66" s="5">
        <v>670.72</v>
      </c>
      <c r="N66" s="5">
        <v>1194.38</v>
      </c>
      <c r="O66" s="5">
        <v>1265.13</v>
      </c>
      <c r="P66" s="5">
        <v>1100</v>
      </c>
      <c r="Q66" s="5">
        <v>4230.23</v>
      </c>
      <c r="R66" s="5">
        <v>37385.77</v>
      </c>
    </row>
    <row r="67" spans="1:18" ht="12" customHeight="1">
      <c r="A67" s="8">
        <f>1+A66</f>
        <v>52</v>
      </c>
      <c r="B67" s="8" t="s">
        <v>11</v>
      </c>
      <c r="C67" s="7"/>
      <c r="D67" s="7" t="s">
        <v>287</v>
      </c>
      <c r="E67" s="7" t="s">
        <v>46</v>
      </c>
      <c r="F67" s="7" t="s">
        <v>285</v>
      </c>
      <c r="G67" s="7" t="s">
        <v>1</v>
      </c>
      <c r="H67" s="6">
        <v>44805</v>
      </c>
      <c r="I67" s="6">
        <v>93138</v>
      </c>
      <c r="J67" s="5">
        <v>41616</v>
      </c>
      <c r="K67" s="5">
        <v>0</v>
      </c>
      <c r="L67" s="5">
        <v>41616</v>
      </c>
      <c r="M67" s="5">
        <v>670.72</v>
      </c>
      <c r="N67" s="5">
        <v>1194.38</v>
      </c>
      <c r="O67" s="5">
        <v>1265.13</v>
      </c>
      <c r="P67" s="5">
        <v>0</v>
      </c>
      <c r="Q67" s="5">
        <v>3130.23</v>
      </c>
      <c r="R67" s="5">
        <v>38485.77</v>
      </c>
    </row>
    <row r="68" spans="1:18" ht="12" customHeight="1">
      <c r="A68" s="8">
        <f>1+A67</f>
        <v>53</v>
      </c>
      <c r="B68" s="8" t="s">
        <v>11</v>
      </c>
      <c r="C68" s="7"/>
      <c r="D68" s="7" t="s">
        <v>286</v>
      </c>
      <c r="E68" s="7" t="s">
        <v>36</v>
      </c>
      <c r="F68" s="7" t="s">
        <v>285</v>
      </c>
      <c r="G68" s="7" t="s">
        <v>1</v>
      </c>
      <c r="H68" s="6">
        <v>43678</v>
      </c>
      <c r="I68" s="6">
        <v>93138</v>
      </c>
      <c r="J68" s="5">
        <v>41615.97</v>
      </c>
      <c r="K68" s="5">
        <v>0</v>
      </c>
      <c r="L68" s="5">
        <v>41615.97</v>
      </c>
      <c r="M68" s="5">
        <v>670.72</v>
      </c>
      <c r="N68" s="5">
        <v>1194.38</v>
      </c>
      <c r="O68" s="5">
        <v>1265.13</v>
      </c>
      <c r="P68" s="5">
        <v>471</v>
      </c>
      <c r="Q68" s="5">
        <v>3601.23</v>
      </c>
      <c r="R68" s="5">
        <v>38014.74</v>
      </c>
    </row>
    <row r="69" spans="1:18" ht="12" customHeight="1">
      <c r="A69" s="8">
        <f>1+A68</f>
        <v>54</v>
      </c>
      <c r="B69" s="8" t="s">
        <v>5</v>
      </c>
      <c r="C69" s="7"/>
      <c r="D69" s="7" t="s">
        <v>284</v>
      </c>
      <c r="E69" s="7" t="s">
        <v>283</v>
      </c>
      <c r="F69" s="7" t="s">
        <v>6</v>
      </c>
      <c r="G69" s="7" t="s">
        <v>1</v>
      </c>
      <c r="H69" s="6">
        <v>44105</v>
      </c>
      <c r="I69" s="6">
        <v>93138</v>
      </c>
      <c r="J69" s="5">
        <v>41615.97</v>
      </c>
      <c r="K69" s="5">
        <v>0</v>
      </c>
      <c r="L69" s="5">
        <v>41615.97</v>
      </c>
      <c r="M69" s="5">
        <v>670.72</v>
      </c>
      <c r="N69" s="5">
        <v>1194.38</v>
      </c>
      <c r="O69" s="5">
        <v>1265.13</v>
      </c>
      <c r="P69" s="5">
        <v>500</v>
      </c>
      <c r="Q69" s="5">
        <v>3630.23</v>
      </c>
      <c r="R69" s="5">
        <v>37985.74</v>
      </c>
    </row>
    <row r="70" spans="1:18" ht="12" customHeight="1">
      <c r="A70" s="8">
        <f>1+A69</f>
        <v>55</v>
      </c>
      <c r="B70" s="8" t="s">
        <v>5</v>
      </c>
      <c r="C70" s="7"/>
      <c r="D70" s="7" t="s">
        <v>282</v>
      </c>
      <c r="E70" s="7" t="s">
        <v>281</v>
      </c>
      <c r="F70" s="7" t="s">
        <v>273</v>
      </c>
      <c r="G70" s="7" t="s">
        <v>1</v>
      </c>
      <c r="H70" s="6">
        <v>44398</v>
      </c>
      <c r="I70" s="6">
        <v>93138</v>
      </c>
      <c r="J70" s="5">
        <v>38989</v>
      </c>
      <c r="K70" s="5">
        <v>0</v>
      </c>
      <c r="L70" s="5">
        <v>38989</v>
      </c>
      <c r="M70" s="5">
        <v>299.96</v>
      </c>
      <c r="N70" s="5">
        <v>1118.98</v>
      </c>
      <c r="O70" s="5">
        <v>1185.27</v>
      </c>
      <c r="P70" s="5">
        <v>0</v>
      </c>
      <c r="Q70" s="5">
        <v>2604.21</v>
      </c>
      <c r="R70" s="5">
        <v>36384.79</v>
      </c>
    </row>
    <row r="71" spans="1:18" ht="12" customHeight="1">
      <c r="A71" s="8">
        <f>1+A70</f>
        <v>56</v>
      </c>
      <c r="B71" s="8" t="s">
        <v>5</v>
      </c>
      <c r="C71" s="7"/>
      <c r="D71" s="7" t="s">
        <v>280</v>
      </c>
      <c r="E71" s="7" t="s">
        <v>278</v>
      </c>
      <c r="F71" s="7" t="s">
        <v>273</v>
      </c>
      <c r="G71" s="7" t="s">
        <v>1</v>
      </c>
      <c r="H71" s="6">
        <v>44405</v>
      </c>
      <c r="I71" s="6">
        <v>93138</v>
      </c>
      <c r="J71" s="5">
        <v>38989</v>
      </c>
      <c r="K71" s="5">
        <v>0</v>
      </c>
      <c r="L71" s="5">
        <v>38989</v>
      </c>
      <c r="M71" s="5">
        <v>299.96</v>
      </c>
      <c r="N71" s="5">
        <v>1118.98</v>
      </c>
      <c r="O71" s="5">
        <v>1185.27</v>
      </c>
      <c r="P71" s="5">
        <v>0</v>
      </c>
      <c r="Q71" s="5">
        <v>2604.21</v>
      </c>
      <c r="R71" s="5">
        <v>36384.79</v>
      </c>
    </row>
    <row r="72" spans="1:18" ht="12" customHeight="1">
      <c r="A72" s="8">
        <f>1+A71</f>
        <v>57</v>
      </c>
      <c r="B72" s="8" t="s">
        <v>11</v>
      </c>
      <c r="C72" s="7"/>
      <c r="D72" s="7" t="s">
        <v>279</v>
      </c>
      <c r="E72" s="7" t="s">
        <v>278</v>
      </c>
      <c r="F72" s="7" t="s">
        <v>239</v>
      </c>
      <c r="G72" s="7" t="s">
        <v>1</v>
      </c>
      <c r="H72" s="6">
        <v>44393</v>
      </c>
      <c r="I72" s="6">
        <v>93138</v>
      </c>
      <c r="J72" s="5">
        <v>38989</v>
      </c>
      <c r="K72" s="5">
        <v>0</v>
      </c>
      <c r="L72" s="5">
        <v>38989</v>
      </c>
      <c r="M72" s="5">
        <v>299.96</v>
      </c>
      <c r="N72" s="5">
        <v>1118.98</v>
      </c>
      <c r="O72" s="5">
        <v>1185.27</v>
      </c>
      <c r="P72" s="5">
        <v>371</v>
      </c>
      <c r="Q72" s="5">
        <v>2975.21</v>
      </c>
      <c r="R72" s="5">
        <v>36013.79</v>
      </c>
    </row>
    <row r="73" spans="1:18" ht="12" customHeight="1">
      <c r="A73" s="8">
        <f>1+A72</f>
        <v>58</v>
      </c>
      <c r="B73" s="8" t="s">
        <v>5</v>
      </c>
      <c r="C73" s="7"/>
      <c r="D73" s="7" t="s">
        <v>277</v>
      </c>
      <c r="E73" s="7" t="s">
        <v>46</v>
      </c>
      <c r="F73" s="7" t="s">
        <v>239</v>
      </c>
      <c r="G73" s="7" t="s">
        <v>1</v>
      </c>
      <c r="H73" s="6">
        <v>44805</v>
      </c>
      <c r="I73" s="6">
        <v>93138</v>
      </c>
      <c r="J73" s="5">
        <v>38989</v>
      </c>
      <c r="K73" s="5">
        <v>0</v>
      </c>
      <c r="L73" s="5">
        <v>38989</v>
      </c>
      <c r="M73" s="5">
        <v>299.96</v>
      </c>
      <c r="N73" s="5">
        <v>1118.98</v>
      </c>
      <c r="O73" s="5">
        <v>1185.27</v>
      </c>
      <c r="P73" s="5">
        <v>0</v>
      </c>
      <c r="Q73" s="5">
        <v>2604.21</v>
      </c>
      <c r="R73" s="5">
        <v>36384.79</v>
      </c>
    </row>
    <row r="74" spans="1:18" ht="12" customHeight="1">
      <c r="A74" s="8">
        <f>1+A73</f>
        <v>59</v>
      </c>
      <c r="B74" s="8" t="s">
        <v>5</v>
      </c>
      <c r="C74" s="7"/>
      <c r="D74" s="7" t="s">
        <v>276</v>
      </c>
      <c r="E74" s="7" t="s">
        <v>275</v>
      </c>
      <c r="F74" s="7" t="s">
        <v>239</v>
      </c>
      <c r="G74" s="7" t="s">
        <v>1</v>
      </c>
      <c r="H74" s="6">
        <v>44805</v>
      </c>
      <c r="I74" s="6">
        <v>93138</v>
      </c>
      <c r="J74" s="5">
        <v>38989</v>
      </c>
      <c r="K74" s="5">
        <v>0</v>
      </c>
      <c r="L74" s="5">
        <v>38989</v>
      </c>
      <c r="M74" s="5">
        <v>299.96</v>
      </c>
      <c r="N74" s="5">
        <v>1118.98</v>
      </c>
      <c r="O74" s="5">
        <v>1185.27</v>
      </c>
      <c r="P74" s="5">
        <v>371</v>
      </c>
      <c r="Q74" s="5">
        <v>2975.21</v>
      </c>
      <c r="R74" s="5">
        <v>36013.79</v>
      </c>
    </row>
    <row r="75" spans="1:18" ht="12" customHeight="1">
      <c r="A75" s="8">
        <f>1+A74</f>
        <v>60</v>
      </c>
      <c r="B75" s="8" t="s">
        <v>5</v>
      </c>
      <c r="C75" s="7"/>
      <c r="D75" s="7" t="s">
        <v>274</v>
      </c>
      <c r="E75" s="7" t="s">
        <v>150</v>
      </c>
      <c r="F75" s="7" t="s">
        <v>273</v>
      </c>
      <c r="G75" s="7" t="s">
        <v>1</v>
      </c>
      <c r="H75" s="6">
        <v>44835</v>
      </c>
      <c r="I75" s="6">
        <v>93138</v>
      </c>
      <c r="J75" s="5">
        <v>38989</v>
      </c>
      <c r="K75" s="5">
        <v>0</v>
      </c>
      <c r="L75" s="5">
        <v>38989</v>
      </c>
      <c r="M75" s="5">
        <v>299.96</v>
      </c>
      <c r="N75" s="5">
        <v>1118.98</v>
      </c>
      <c r="O75" s="5">
        <v>1185.27</v>
      </c>
      <c r="P75" s="5">
        <v>0</v>
      </c>
      <c r="Q75" s="5">
        <v>2604.21</v>
      </c>
      <c r="R75" s="5">
        <v>36384.79</v>
      </c>
    </row>
    <row r="76" spans="1:18" ht="12" customHeight="1">
      <c r="A76" s="8">
        <f>1+A75</f>
        <v>61</v>
      </c>
      <c r="B76" s="8" t="s">
        <v>11</v>
      </c>
      <c r="C76" s="7"/>
      <c r="D76" s="7" t="s">
        <v>272</v>
      </c>
      <c r="E76" s="7" t="s">
        <v>271</v>
      </c>
      <c r="F76" s="7" t="s">
        <v>267</v>
      </c>
      <c r="G76" s="7" t="s">
        <v>1</v>
      </c>
      <c r="H76" s="6">
        <v>44835</v>
      </c>
      <c r="I76" s="6">
        <v>93138</v>
      </c>
      <c r="J76" s="5">
        <v>38989</v>
      </c>
      <c r="K76" s="5">
        <v>0</v>
      </c>
      <c r="L76" s="5">
        <v>38989</v>
      </c>
      <c r="M76" s="5">
        <v>299.96</v>
      </c>
      <c r="N76" s="5">
        <v>1118.98</v>
      </c>
      <c r="O76" s="5">
        <v>1185.27</v>
      </c>
      <c r="P76" s="5">
        <v>1900</v>
      </c>
      <c r="Q76" s="5">
        <v>4504.21</v>
      </c>
      <c r="R76" s="5">
        <v>34484.79</v>
      </c>
    </row>
    <row r="77" spans="1:18" ht="12" customHeight="1">
      <c r="A77" s="8">
        <f>1+A76</f>
        <v>62</v>
      </c>
      <c r="B77" s="8" t="s">
        <v>11</v>
      </c>
      <c r="C77" s="7"/>
      <c r="D77" s="7" t="s">
        <v>270</v>
      </c>
      <c r="E77" s="7" t="s">
        <v>83</v>
      </c>
      <c r="F77" s="7" t="s">
        <v>269</v>
      </c>
      <c r="G77" s="7" t="s">
        <v>1</v>
      </c>
      <c r="H77" s="6">
        <v>44470</v>
      </c>
      <c r="I77" s="6">
        <v>93138</v>
      </c>
      <c r="J77" s="5">
        <v>38988.45</v>
      </c>
      <c r="K77" s="5">
        <v>0</v>
      </c>
      <c r="L77" s="5">
        <v>38988.45</v>
      </c>
      <c r="M77" s="5">
        <v>299.88</v>
      </c>
      <c r="N77" s="5">
        <v>1118.97</v>
      </c>
      <c r="O77" s="5">
        <v>1185.25</v>
      </c>
      <c r="P77" s="5">
        <v>7000</v>
      </c>
      <c r="Q77" s="5">
        <v>9604.1</v>
      </c>
      <c r="R77" s="5">
        <v>29384.35</v>
      </c>
    </row>
    <row r="78" spans="1:18" ht="12" customHeight="1">
      <c r="A78" s="8">
        <f>1+A77</f>
        <v>63</v>
      </c>
      <c r="B78" s="8" t="s">
        <v>11</v>
      </c>
      <c r="C78" s="7"/>
      <c r="D78" s="7" t="s">
        <v>268</v>
      </c>
      <c r="E78" s="7" t="s">
        <v>12</v>
      </c>
      <c r="F78" s="7" t="s">
        <v>267</v>
      </c>
      <c r="G78" s="7" t="s">
        <v>1</v>
      </c>
      <c r="H78" s="6">
        <v>44382</v>
      </c>
      <c r="I78" s="6">
        <v>93138</v>
      </c>
      <c r="J78" s="5">
        <v>38988.45</v>
      </c>
      <c r="K78" s="5">
        <v>0</v>
      </c>
      <c r="L78" s="5">
        <v>38988.45</v>
      </c>
      <c r="M78" s="5">
        <v>299.88</v>
      </c>
      <c r="N78" s="5">
        <v>1118.97</v>
      </c>
      <c r="O78" s="5">
        <v>1185.25</v>
      </c>
      <c r="P78" s="5">
        <v>12406.88</v>
      </c>
      <c r="Q78" s="5">
        <v>15010.98</v>
      </c>
      <c r="R78" s="5">
        <v>23977.47</v>
      </c>
    </row>
    <row r="79" spans="1:18" ht="12" customHeight="1">
      <c r="A79" s="8">
        <f>1+A78</f>
        <v>64</v>
      </c>
      <c r="B79" s="8" t="s">
        <v>11</v>
      </c>
      <c r="C79" s="7"/>
      <c r="D79" s="7" t="s">
        <v>266</v>
      </c>
      <c r="E79" s="7" t="s">
        <v>115</v>
      </c>
      <c r="F79" s="7" t="s">
        <v>239</v>
      </c>
      <c r="G79" s="7" t="s">
        <v>1</v>
      </c>
      <c r="H79" s="6">
        <v>44452</v>
      </c>
      <c r="I79" s="6">
        <v>93138</v>
      </c>
      <c r="J79" s="5">
        <v>38988.45</v>
      </c>
      <c r="K79" s="5">
        <v>0</v>
      </c>
      <c r="L79" s="5">
        <v>38988.45</v>
      </c>
      <c r="M79" s="5">
        <v>299.88</v>
      </c>
      <c r="N79" s="5">
        <v>1118.97</v>
      </c>
      <c r="O79" s="5">
        <v>1185.25</v>
      </c>
      <c r="P79" s="5">
        <v>371</v>
      </c>
      <c r="Q79" s="5">
        <v>2975.1</v>
      </c>
      <c r="R79" s="5">
        <v>36013.35</v>
      </c>
    </row>
    <row r="80" spans="1:18" ht="12" customHeight="1">
      <c r="A80" s="8">
        <f>1+A79</f>
        <v>65</v>
      </c>
      <c r="B80" s="8" t="s">
        <v>5</v>
      </c>
      <c r="C80" s="7"/>
      <c r="D80" s="7" t="s">
        <v>265</v>
      </c>
      <c r="E80" s="7" t="s">
        <v>7</v>
      </c>
      <c r="F80" s="7" t="s">
        <v>239</v>
      </c>
      <c r="G80" s="7" t="s">
        <v>1</v>
      </c>
      <c r="H80" s="6">
        <v>44470</v>
      </c>
      <c r="I80" s="6">
        <v>58441</v>
      </c>
      <c r="J80" s="5">
        <v>38988.45</v>
      </c>
      <c r="K80" s="5">
        <v>0</v>
      </c>
      <c r="L80" s="5">
        <v>38988.45</v>
      </c>
      <c r="M80" s="5">
        <v>299.88</v>
      </c>
      <c r="N80" s="5">
        <v>1118.97</v>
      </c>
      <c r="O80" s="5">
        <v>1185.25</v>
      </c>
      <c r="P80" s="5">
        <v>10971</v>
      </c>
      <c r="Q80" s="5">
        <v>13575.1</v>
      </c>
      <c r="R80" s="5">
        <v>25413.35</v>
      </c>
    </row>
    <row r="81" spans="1:18" ht="12" customHeight="1">
      <c r="A81" s="8">
        <f>1+A80</f>
        <v>66</v>
      </c>
      <c r="B81" s="8" t="s">
        <v>5</v>
      </c>
      <c r="C81" s="7"/>
      <c r="D81" s="7" t="s">
        <v>264</v>
      </c>
      <c r="E81" s="7" t="s">
        <v>263</v>
      </c>
      <c r="F81" s="7" t="s">
        <v>239</v>
      </c>
      <c r="G81" s="7" t="s">
        <v>1</v>
      </c>
      <c r="H81" s="6">
        <v>44502</v>
      </c>
      <c r="I81" s="6">
        <v>93138</v>
      </c>
      <c r="J81" s="5">
        <v>38988.45</v>
      </c>
      <c r="K81" s="5">
        <v>0</v>
      </c>
      <c r="L81" s="5">
        <v>38988.45</v>
      </c>
      <c r="M81" s="5">
        <v>299.88</v>
      </c>
      <c r="N81" s="5">
        <v>1118.97</v>
      </c>
      <c r="O81" s="5">
        <v>1185.25</v>
      </c>
      <c r="P81" s="5">
        <v>3521</v>
      </c>
      <c r="Q81" s="5">
        <v>6125.1</v>
      </c>
      <c r="R81" s="5">
        <v>32863.35</v>
      </c>
    </row>
    <row r="82" spans="1:18" ht="12" customHeight="1">
      <c r="A82" s="8">
        <f>1+A81</f>
        <v>67</v>
      </c>
      <c r="B82" s="8" t="s">
        <v>11</v>
      </c>
      <c r="C82" s="7"/>
      <c r="D82" s="7" t="s">
        <v>262</v>
      </c>
      <c r="E82" s="7" t="s">
        <v>83</v>
      </c>
      <c r="F82" s="7" t="s">
        <v>261</v>
      </c>
      <c r="G82" s="7" t="s">
        <v>1</v>
      </c>
      <c r="H82" s="6">
        <v>44866</v>
      </c>
      <c r="I82" s="6">
        <v>93138</v>
      </c>
      <c r="J82" s="5">
        <v>38154</v>
      </c>
      <c r="K82" s="5">
        <v>0</v>
      </c>
      <c r="L82" s="5">
        <v>38154</v>
      </c>
      <c r="M82" s="5">
        <v>182.11</v>
      </c>
      <c r="N82" s="5">
        <v>1095.02</v>
      </c>
      <c r="O82" s="5">
        <v>1159.88</v>
      </c>
      <c r="P82" s="5">
        <v>0</v>
      </c>
      <c r="Q82" s="5">
        <v>2437.01</v>
      </c>
      <c r="R82" s="5">
        <v>35716.99</v>
      </c>
    </row>
    <row r="83" spans="1:18" ht="12" customHeight="1">
      <c r="A83" s="8">
        <f>1+A82</f>
        <v>68</v>
      </c>
      <c r="B83" s="8" t="s">
        <v>11</v>
      </c>
      <c r="C83" s="7"/>
      <c r="D83" s="7" t="s">
        <v>260</v>
      </c>
      <c r="E83" s="7" t="s">
        <v>38</v>
      </c>
      <c r="F83" s="7" t="s">
        <v>259</v>
      </c>
      <c r="G83" s="7" t="s">
        <v>1</v>
      </c>
      <c r="H83" s="6">
        <v>44835</v>
      </c>
      <c r="I83" s="6">
        <v>93138</v>
      </c>
      <c r="J83" s="5">
        <v>38154</v>
      </c>
      <c r="K83" s="5">
        <v>0</v>
      </c>
      <c r="L83" s="5">
        <v>38154</v>
      </c>
      <c r="M83" s="5">
        <v>182.11</v>
      </c>
      <c r="N83" s="5">
        <v>1095.02</v>
      </c>
      <c r="O83" s="5">
        <v>1159.88</v>
      </c>
      <c r="P83" s="5">
        <v>371</v>
      </c>
      <c r="Q83" s="5">
        <v>2808.01</v>
      </c>
      <c r="R83" s="5">
        <v>35345.99</v>
      </c>
    </row>
    <row r="84" spans="1:18" ht="12" customHeight="1">
      <c r="A84" s="8">
        <f>1+A83</f>
        <v>69</v>
      </c>
      <c r="B84" s="8" t="s">
        <v>11</v>
      </c>
      <c r="C84" s="7"/>
      <c r="D84" s="7" t="s">
        <v>258</v>
      </c>
      <c r="E84" s="7" t="s">
        <v>257</v>
      </c>
      <c r="F84" s="7" t="s">
        <v>6</v>
      </c>
      <c r="G84" s="7" t="s">
        <v>1</v>
      </c>
      <c r="H84" s="6">
        <v>43497</v>
      </c>
      <c r="I84" s="6">
        <v>93138</v>
      </c>
      <c r="J84" s="5">
        <v>38153.99</v>
      </c>
      <c r="K84" s="5">
        <v>0</v>
      </c>
      <c r="L84" s="5">
        <v>38153.99</v>
      </c>
      <c r="M84" s="5">
        <v>182.11</v>
      </c>
      <c r="N84" s="5">
        <v>1095.02</v>
      </c>
      <c r="O84" s="5">
        <v>1159.88</v>
      </c>
      <c r="P84" s="5">
        <v>12112.93</v>
      </c>
      <c r="Q84" s="5">
        <v>14549.94</v>
      </c>
      <c r="R84" s="5">
        <v>23604.05</v>
      </c>
    </row>
    <row r="85" spans="1:18" ht="12" customHeight="1">
      <c r="A85" s="8">
        <f>1+A84</f>
        <v>70</v>
      </c>
      <c r="B85" s="8" t="s">
        <v>11</v>
      </c>
      <c r="C85" s="7"/>
      <c r="D85" s="7" t="s">
        <v>256</v>
      </c>
      <c r="E85" s="7" t="s">
        <v>255</v>
      </c>
      <c r="F85" s="7" t="s">
        <v>6</v>
      </c>
      <c r="G85" s="7" t="s">
        <v>1</v>
      </c>
      <c r="H85" s="6">
        <v>39934</v>
      </c>
      <c r="I85" s="6">
        <v>93138</v>
      </c>
      <c r="J85" s="5">
        <v>38153.68</v>
      </c>
      <c r="K85" s="5">
        <v>4936.37</v>
      </c>
      <c r="L85" s="5">
        <v>43090.05</v>
      </c>
      <c r="M85" s="5">
        <v>182.07</v>
      </c>
      <c r="N85" s="5">
        <v>1095.01</v>
      </c>
      <c r="O85" s="5">
        <v>1159.87</v>
      </c>
      <c r="P85" s="5">
        <v>11051.57</v>
      </c>
      <c r="Q85" s="5">
        <v>13488.52</v>
      </c>
      <c r="R85" s="5">
        <v>29601.53</v>
      </c>
    </row>
    <row r="86" spans="1:18" ht="12" customHeight="1">
      <c r="A86" s="8">
        <f>1+A85</f>
        <v>71</v>
      </c>
      <c r="B86" s="8" t="s">
        <v>11</v>
      </c>
      <c r="C86" s="7"/>
      <c r="D86" s="7" t="s">
        <v>254</v>
      </c>
      <c r="E86" s="7" t="s">
        <v>7</v>
      </c>
      <c r="F86" s="7" t="s">
        <v>6</v>
      </c>
      <c r="G86" s="7" t="s">
        <v>1</v>
      </c>
      <c r="H86" s="6">
        <v>40238</v>
      </c>
      <c r="I86" s="6">
        <v>93138</v>
      </c>
      <c r="J86" s="5">
        <v>38153.68</v>
      </c>
      <c r="K86" s="5">
        <v>0</v>
      </c>
      <c r="L86" s="5">
        <v>38153.68</v>
      </c>
      <c r="M86" s="5">
        <v>182.07</v>
      </c>
      <c r="N86" s="5">
        <v>1095.01</v>
      </c>
      <c r="O86" s="5">
        <v>1159.87</v>
      </c>
      <c r="P86" s="5">
        <v>421</v>
      </c>
      <c r="Q86" s="5">
        <v>2857.95</v>
      </c>
      <c r="R86" s="5">
        <v>35295.73</v>
      </c>
    </row>
    <row r="87" spans="1:18" ht="12" customHeight="1">
      <c r="A87" s="8">
        <f>1+A86</f>
        <v>72</v>
      </c>
      <c r="B87" s="8" t="s">
        <v>11</v>
      </c>
      <c r="C87" s="7"/>
      <c r="D87" s="7" t="s">
        <v>253</v>
      </c>
      <c r="E87" s="7" t="s">
        <v>83</v>
      </c>
      <c r="F87" s="7" t="s">
        <v>252</v>
      </c>
      <c r="G87" s="7" t="s">
        <v>1</v>
      </c>
      <c r="H87" s="6">
        <v>39366</v>
      </c>
      <c r="I87" s="6">
        <v>93138</v>
      </c>
      <c r="J87" s="5">
        <v>38153.68</v>
      </c>
      <c r="K87" s="5">
        <v>0</v>
      </c>
      <c r="L87" s="5">
        <v>38153.68</v>
      </c>
      <c r="M87" s="5">
        <v>182.07</v>
      </c>
      <c r="N87" s="5">
        <v>1095.01</v>
      </c>
      <c r="O87" s="5">
        <v>1159.87</v>
      </c>
      <c r="P87" s="5">
        <v>12029.42</v>
      </c>
      <c r="Q87" s="5">
        <v>14466.37</v>
      </c>
      <c r="R87" s="5">
        <v>23687.31</v>
      </c>
    </row>
    <row r="88" spans="1:18" ht="12" customHeight="1">
      <c r="A88" s="8">
        <f>1+A87</f>
        <v>73</v>
      </c>
      <c r="B88" s="8" t="s">
        <v>11</v>
      </c>
      <c r="C88" s="7"/>
      <c r="D88" s="7" t="s">
        <v>251</v>
      </c>
      <c r="E88" s="7" t="s">
        <v>148</v>
      </c>
      <c r="F88" s="7" t="s">
        <v>250</v>
      </c>
      <c r="G88" s="7" t="s">
        <v>1</v>
      </c>
      <c r="H88" s="6">
        <v>44214</v>
      </c>
      <c r="I88" s="6">
        <v>93138</v>
      </c>
      <c r="J88" s="5">
        <v>38153.67</v>
      </c>
      <c r="K88" s="5">
        <v>0</v>
      </c>
      <c r="L88" s="5">
        <v>38153.67</v>
      </c>
      <c r="M88" s="5">
        <v>182.07</v>
      </c>
      <c r="N88" s="5">
        <v>1095.01</v>
      </c>
      <c r="O88" s="5">
        <v>1159.87</v>
      </c>
      <c r="P88" s="5">
        <v>9871</v>
      </c>
      <c r="Q88" s="5">
        <v>12307.95</v>
      </c>
      <c r="R88" s="5">
        <v>25845.72</v>
      </c>
    </row>
    <row r="89" spans="1:18" ht="12" customHeight="1">
      <c r="A89" s="8">
        <f>1+A88</f>
        <v>74</v>
      </c>
      <c r="B89" s="8" t="s">
        <v>11</v>
      </c>
      <c r="C89" s="7"/>
      <c r="D89" s="7" t="s">
        <v>249</v>
      </c>
      <c r="E89" s="7" t="s">
        <v>181</v>
      </c>
      <c r="F89" s="7" t="s">
        <v>6</v>
      </c>
      <c r="G89" s="7" t="s">
        <v>1</v>
      </c>
      <c r="H89" s="6">
        <v>44274</v>
      </c>
      <c r="I89" s="6">
        <v>93138</v>
      </c>
      <c r="J89" s="5">
        <v>38153.55</v>
      </c>
      <c r="K89" s="5">
        <v>0</v>
      </c>
      <c r="L89" s="5">
        <v>38153.55</v>
      </c>
      <c r="M89" s="5">
        <v>182.05</v>
      </c>
      <c r="N89" s="5">
        <v>1095.01</v>
      </c>
      <c r="O89" s="5">
        <v>1159.87</v>
      </c>
      <c r="P89" s="5">
        <v>1271</v>
      </c>
      <c r="Q89" s="5">
        <v>3707.93</v>
      </c>
      <c r="R89" s="5">
        <v>34445.62</v>
      </c>
    </row>
    <row r="90" spans="1:18" ht="12" customHeight="1">
      <c r="A90" s="8">
        <f>1+A89</f>
        <v>75</v>
      </c>
      <c r="B90" s="8" t="s">
        <v>11</v>
      </c>
      <c r="C90" s="7"/>
      <c r="D90" s="7" t="s">
        <v>248</v>
      </c>
      <c r="E90" s="7" t="s">
        <v>247</v>
      </c>
      <c r="F90" s="7" t="s">
        <v>246</v>
      </c>
      <c r="G90" s="7" t="s">
        <v>1</v>
      </c>
      <c r="H90" s="6">
        <v>44452</v>
      </c>
      <c r="I90" s="6">
        <v>93138</v>
      </c>
      <c r="J90" s="5">
        <v>38153.55</v>
      </c>
      <c r="K90" s="5">
        <v>0</v>
      </c>
      <c r="L90" s="5">
        <v>38153.55</v>
      </c>
      <c r="M90" s="5">
        <v>182.05</v>
      </c>
      <c r="N90" s="5">
        <v>1095.01</v>
      </c>
      <c r="O90" s="5">
        <v>1159.87</v>
      </c>
      <c r="P90" s="5">
        <v>0</v>
      </c>
      <c r="Q90" s="5">
        <v>2436.93</v>
      </c>
      <c r="R90" s="5">
        <v>35716.62</v>
      </c>
    </row>
    <row r="91" spans="1:18" ht="12" customHeight="1">
      <c r="A91" s="8">
        <f>1+A90</f>
        <v>76</v>
      </c>
      <c r="B91" s="8" t="s">
        <v>11</v>
      </c>
      <c r="C91" s="7"/>
      <c r="D91" s="7" t="s">
        <v>245</v>
      </c>
      <c r="E91" s="7" t="s">
        <v>42</v>
      </c>
      <c r="F91" s="7" t="s">
        <v>244</v>
      </c>
      <c r="G91" s="7" t="s">
        <v>1</v>
      </c>
      <c r="H91" s="6">
        <v>44512</v>
      </c>
      <c r="I91" s="6">
        <v>93138</v>
      </c>
      <c r="J91" s="5">
        <v>38153.55</v>
      </c>
      <c r="K91" s="5">
        <v>0</v>
      </c>
      <c r="L91" s="5">
        <v>38153.55</v>
      </c>
      <c r="M91" s="5">
        <v>182.05</v>
      </c>
      <c r="N91" s="5">
        <v>1095.01</v>
      </c>
      <c r="O91" s="5">
        <v>1159.87</v>
      </c>
      <c r="P91" s="5">
        <v>2871</v>
      </c>
      <c r="Q91" s="5">
        <v>5307.93</v>
      </c>
      <c r="R91" s="5">
        <v>32845.62</v>
      </c>
    </row>
    <row r="92" spans="1:18" ht="12" customHeight="1">
      <c r="A92" s="8">
        <f>1+A91</f>
        <v>77</v>
      </c>
      <c r="B92" s="8" t="s">
        <v>11</v>
      </c>
      <c r="C92" s="7"/>
      <c r="D92" s="7" t="s">
        <v>243</v>
      </c>
      <c r="E92" s="7" t="s">
        <v>242</v>
      </c>
      <c r="F92" s="7" t="s">
        <v>241</v>
      </c>
      <c r="G92" s="7" t="s">
        <v>1</v>
      </c>
      <c r="H92" s="6">
        <v>44805</v>
      </c>
      <c r="I92" s="6">
        <v>93138</v>
      </c>
      <c r="J92" s="5">
        <v>36757</v>
      </c>
      <c r="K92" s="5">
        <v>0</v>
      </c>
      <c r="L92" s="5">
        <v>36757</v>
      </c>
      <c r="M92" s="5">
        <v>0</v>
      </c>
      <c r="N92" s="5">
        <v>1054.93</v>
      </c>
      <c r="O92" s="5">
        <v>1117.41</v>
      </c>
      <c r="P92" s="5">
        <v>10471.75</v>
      </c>
      <c r="Q92" s="5">
        <v>12644.09</v>
      </c>
      <c r="R92" s="5">
        <v>24112.91</v>
      </c>
    </row>
    <row r="93" spans="1:18" ht="12" customHeight="1">
      <c r="A93" s="8">
        <f>1+A92</f>
        <v>78</v>
      </c>
      <c r="B93" s="8" t="s">
        <v>11</v>
      </c>
      <c r="C93" s="7"/>
      <c r="D93" s="7" t="s">
        <v>240</v>
      </c>
      <c r="E93" s="7" t="s">
        <v>202</v>
      </c>
      <c r="F93" s="7" t="s">
        <v>239</v>
      </c>
      <c r="G93" s="7" t="s">
        <v>1</v>
      </c>
      <c r="H93" s="6">
        <v>44364</v>
      </c>
      <c r="I93" s="6">
        <v>93138</v>
      </c>
      <c r="J93" s="5">
        <v>35444.15</v>
      </c>
      <c r="K93" s="5">
        <v>0</v>
      </c>
      <c r="L93" s="5">
        <v>35444.15</v>
      </c>
      <c r="M93" s="5">
        <v>0</v>
      </c>
      <c r="N93" s="5">
        <v>1017.25</v>
      </c>
      <c r="O93" s="5">
        <v>1077.5</v>
      </c>
      <c r="P93" s="5">
        <v>11348</v>
      </c>
      <c r="Q93" s="5">
        <v>13442.75</v>
      </c>
      <c r="R93" s="5">
        <v>22001.4</v>
      </c>
    </row>
    <row r="94" spans="1:18" ht="12" customHeight="1">
      <c r="A94" s="8">
        <f>1+A93</f>
        <v>79</v>
      </c>
      <c r="B94" s="8" t="s">
        <v>11</v>
      </c>
      <c r="C94" s="7"/>
      <c r="D94" s="7" t="s">
        <v>238</v>
      </c>
      <c r="E94" s="7" t="s">
        <v>237</v>
      </c>
      <c r="F94" s="7" t="s">
        <v>236</v>
      </c>
      <c r="G94" s="7" t="s">
        <v>1</v>
      </c>
      <c r="H94" s="6">
        <v>39363</v>
      </c>
      <c r="I94" s="6">
        <v>93138</v>
      </c>
      <c r="J94" s="5">
        <v>34229.99</v>
      </c>
      <c r="K94" s="5">
        <v>0</v>
      </c>
      <c r="L94" s="5">
        <v>34229.99</v>
      </c>
      <c r="M94" s="5">
        <v>0</v>
      </c>
      <c r="N94" s="5">
        <v>982.4</v>
      </c>
      <c r="O94" s="5">
        <v>1040.59</v>
      </c>
      <c r="P94" s="5">
        <v>6324.5</v>
      </c>
      <c r="Q94" s="5">
        <v>8347.49</v>
      </c>
      <c r="R94" s="5">
        <v>25882.5</v>
      </c>
    </row>
    <row r="95" spans="1:18" ht="12" customHeight="1">
      <c r="A95" s="8">
        <f>1+A94</f>
        <v>80</v>
      </c>
      <c r="B95" s="8" t="s">
        <v>11</v>
      </c>
      <c r="C95" s="7"/>
      <c r="D95" s="7" t="s">
        <v>235</v>
      </c>
      <c r="E95" s="7" t="s">
        <v>67</v>
      </c>
      <c r="F95" s="7" t="s">
        <v>234</v>
      </c>
      <c r="G95" s="7" t="s">
        <v>1</v>
      </c>
      <c r="H95" s="6">
        <v>43222</v>
      </c>
      <c r="I95" s="6">
        <v>93138</v>
      </c>
      <c r="J95" s="5">
        <v>34000.67</v>
      </c>
      <c r="K95" s="5">
        <v>17295</v>
      </c>
      <c r="L95" s="5">
        <v>51295.67</v>
      </c>
      <c r="M95" s="5">
        <v>0</v>
      </c>
      <c r="N95" s="5">
        <v>975.82</v>
      </c>
      <c r="O95" s="5">
        <v>1033.62</v>
      </c>
      <c r="P95" s="5">
        <v>26280.39</v>
      </c>
      <c r="Q95" s="5">
        <v>28289.83</v>
      </c>
      <c r="R95" s="5">
        <v>23005.84</v>
      </c>
    </row>
    <row r="96" spans="1:18" ht="12" customHeight="1">
      <c r="A96" s="8">
        <f>1+A95</f>
        <v>81</v>
      </c>
      <c r="B96" s="8" t="s">
        <v>11</v>
      </c>
      <c r="C96" s="7"/>
      <c r="D96" s="7" t="s">
        <v>233</v>
      </c>
      <c r="E96" s="7" t="s">
        <v>83</v>
      </c>
      <c r="F96" s="7" t="s">
        <v>232</v>
      </c>
      <c r="G96" s="7" t="s">
        <v>1</v>
      </c>
      <c r="H96" s="6">
        <v>41652</v>
      </c>
      <c r="I96" s="6">
        <v>93138</v>
      </c>
      <c r="J96" s="5">
        <v>34000.35</v>
      </c>
      <c r="K96" s="5">
        <v>0</v>
      </c>
      <c r="L96" s="5">
        <v>34000.35</v>
      </c>
      <c r="M96" s="5">
        <v>0</v>
      </c>
      <c r="N96" s="5">
        <v>975.81</v>
      </c>
      <c r="O96" s="5">
        <v>1033.61</v>
      </c>
      <c r="P96" s="5">
        <v>371</v>
      </c>
      <c r="Q96" s="5">
        <v>2380.42</v>
      </c>
      <c r="R96" s="5">
        <v>31619.93</v>
      </c>
    </row>
    <row r="97" spans="1:18" ht="12" customHeight="1">
      <c r="A97" s="8">
        <f>1+A96</f>
        <v>82</v>
      </c>
      <c r="B97" s="8" t="s">
        <v>5</v>
      </c>
      <c r="C97" s="7"/>
      <c r="D97" s="7" t="s">
        <v>231</v>
      </c>
      <c r="E97" s="7" t="s">
        <v>230</v>
      </c>
      <c r="F97" s="7" t="s">
        <v>218</v>
      </c>
      <c r="G97" s="7" t="s">
        <v>1</v>
      </c>
      <c r="H97" s="6">
        <v>43770</v>
      </c>
      <c r="I97" s="6">
        <v>93138</v>
      </c>
      <c r="J97" s="5">
        <v>33133</v>
      </c>
      <c r="K97" s="5">
        <v>0</v>
      </c>
      <c r="L97" s="5">
        <v>33133</v>
      </c>
      <c r="M97" s="5">
        <v>0</v>
      </c>
      <c r="N97" s="5">
        <v>950.92</v>
      </c>
      <c r="O97" s="5">
        <v>1007.24</v>
      </c>
      <c r="P97" s="5">
        <v>15881.93</v>
      </c>
      <c r="Q97" s="5">
        <v>17840.09</v>
      </c>
      <c r="R97" s="5">
        <v>15292.91</v>
      </c>
    </row>
    <row r="98" spans="1:18" ht="12" customHeight="1">
      <c r="A98" s="8">
        <f>1+A97</f>
        <v>83</v>
      </c>
      <c r="B98" s="8" t="s">
        <v>5</v>
      </c>
      <c r="C98" s="7"/>
      <c r="D98" s="7" t="s">
        <v>229</v>
      </c>
      <c r="E98" s="7" t="s">
        <v>38</v>
      </c>
      <c r="F98" s="7" t="s">
        <v>218</v>
      </c>
      <c r="G98" s="7" t="s">
        <v>1</v>
      </c>
      <c r="H98" s="6">
        <v>44835</v>
      </c>
      <c r="I98" s="6">
        <v>93138</v>
      </c>
      <c r="J98" s="5">
        <v>32602</v>
      </c>
      <c r="K98" s="5">
        <v>0</v>
      </c>
      <c r="L98" s="5">
        <v>32602</v>
      </c>
      <c r="M98" s="5">
        <v>0</v>
      </c>
      <c r="N98" s="5">
        <v>935.68</v>
      </c>
      <c r="O98" s="5">
        <v>991.1</v>
      </c>
      <c r="P98" s="5">
        <v>11000</v>
      </c>
      <c r="Q98" s="5">
        <v>12926.78</v>
      </c>
      <c r="R98" s="5">
        <v>19675.22</v>
      </c>
    </row>
    <row r="99" spans="1:18" ht="12" customHeight="1">
      <c r="A99" s="8">
        <f>1+A98</f>
        <v>84</v>
      </c>
      <c r="B99" s="8" t="s">
        <v>5</v>
      </c>
      <c r="C99" s="7"/>
      <c r="D99" s="7" t="s">
        <v>228</v>
      </c>
      <c r="E99" s="7" t="s">
        <v>38</v>
      </c>
      <c r="F99" s="7" t="s">
        <v>218</v>
      </c>
      <c r="G99" s="7" t="s">
        <v>1</v>
      </c>
      <c r="H99" s="6">
        <v>44835</v>
      </c>
      <c r="I99" s="6">
        <v>93138</v>
      </c>
      <c r="J99" s="5">
        <v>32602</v>
      </c>
      <c r="K99" s="5">
        <v>0</v>
      </c>
      <c r="L99" s="5">
        <v>32602</v>
      </c>
      <c r="M99" s="5">
        <v>0</v>
      </c>
      <c r="N99" s="5">
        <v>935.68</v>
      </c>
      <c r="O99" s="5">
        <v>991.1</v>
      </c>
      <c r="P99" s="5">
        <v>0</v>
      </c>
      <c r="Q99" s="5">
        <v>1926.78</v>
      </c>
      <c r="R99" s="5">
        <v>30675.22</v>
      </c>
    </row>
    <row r="100" spans="1:18" ht="12" customHeight="1">
      <c r="A100" s="8">
        <f>1+A99</f>
        <v>85</v>
      </c>
      <c r="B100" s="8" t="s">
        <v>5</v>
      </c>
      <c r="C100" s="7"/>
      <c r="D100" s="7" t="s">
        <v>227</v>
      </c>
      <c r="E100" s="7" t="s">
        <v>38</v>
      </c>
      <c r="F100" s="7" t="s">
        <v>218</v>
      </c>
      <c r="G100" s="7" t="s">
        <v>1</v>
      </c>
      <c r="H100" s="6">
        <v>44835</v>
      </c>
      <c r="I100" s="6">
        <v>93138</v>
      </c>
      <c r="J100" s="5">
        <v>32602</v>
      </c>
      <c r="K100" s="5">
        <v>0</v>
      </c>
      <c r="L100" s="5">
        <v>32602</v>
      </c>
      <c r="M100" s="5">
        <v>0</v>
      </c>
      <c r="N100" s="5">
        <v>935.68</v>
      </c>
      <c r="O100" s="5">
        <v>991.1</v>
      </c>
      <c r="P100" s="5">
        <v>0</v>
      </c>
      <c r="Q100" s="5">
        <v>1926.78</v>
      </c>
      <c r="R100" s="5">
        <v>30675.22</v>
      </c>
    </row>
    <row r="101" spans="1:18" ht="12" customHeight="1">
      <c r="A101" s="8">
        <f>1+A100</f>
        <v>86</v>
      </c>
      <c r="B101" s="8" t="s">
        <v>5</v>
      </c>
      <c r="C101" s="7"/>
      <c r="D101" s="7" t="s">
        <v>226</v>
      </c>
      <c r="E101" s="7" t="s">
        <v>181</v>
      </c>
      <c r="F101" s="7" t="s">
        <v>218</v>
      </c>
      <c r="G101" s="7" t="s">
        <v>1</v>
      </c>
      <c r="H101" s="6">
        <v>44835</v>
      </c>
      <c r="I101" s="6">
        <v>93138</v>
      </c>
      <c r="J101" s="5">
        <v>32602</v>
      </c>
      <c r="K101" s="5">
        <v>32602</v>
      </c>
      <c r="L101" s="5">
        <v>65204</v>
      </c>
      <c r="M101" s="5">
        <v>0</v>
      </c>
      <c r="N101" s="5">
        <v>1871.35</v>
      </c>
      <c r="O101" s="5">
        <v>1982.2</v>
      </c>
      <c r="P101" s="5">
        <v>0</v>
      </c>
      <c r="Q101" s="5">
        <v>3853.55</v>
      </c>
      <c r="R101" s="5">
        <v>61350.45</v>
      </c>
    </row>
    <row r="102" spans="1:18" ht="12" customHeight="1">
      <c r="A102" s="8">
        <f>1+A101</f>
        <v>87</v>
      </c>
      <c r="B102" s="8" t="s">
        <v>5</v>
      </c>
      <c r="C102" s="7"/>
      <c r="D102" s="7" t="s">
        <v>225</v>
      </c>
      <c r="E102" s="7" t="s">
        <v>202</v>
      </c>
      <c r="F102" s="7" t="s">
        <v>6</v>
      </c>
      <c r="G102" s="7" t="s">
        <v>1</v>
      </c>
      <c r="H102" s="6">
        <v>43770</v>
      </c>
      <c r="I102" s="6">
        <v>93138</v>
      </c>
      <c r="J102" s="5">
        <v>32601.58</v>
      </c>
      <c r="K102" s="5">
        <v>0</v>
      </c>
      <c r="L102" s="5">
        <v>32601.58</v>
      </c>
      <c r="M102" s="5">
        <v>0</v>
      </c>
      <c r="N102" s="5">
        <v>935.67</v>
      </c>
      <c r="O102" s="5">
        <v>991.09</v>
      </c>
      <c r="P102" s="5">
        <v>13790</v>
      </c>
      <c r="Q102" s="5">
        <v>15716.76</v>
      </c>
      <c r="R102" s="5">
        <v>16884.82</v>
      </c>
    </row>
    <row r="103" spans="1:18" ht="12" customHeight="1">
      <c r="A103" s="8">
        <f>1+A102</f>
        <v>88</v>
      </c>
      <c r="B103" s="8" t="s">
        <v>5</v>
      </c>
      <c r="C103" s="7"/>
      <c r="D103" s="7" t="s">
        <v>224</v>
      </c>
      <c r="E103" s="7" t="s">
        <v>83</v>
      </c>
      <c r="F103" s="7" t="s">
        <v>216</v>
      </c>
      <c r="G103" s="7" t="s">
        <v>1</v>
      </c>
      <c r="H103" s="6">
        <v>44411</v>
      </c>
      <c r="I103" s="6">
        <v>93138</v>
      </c>
      <c r="J103" s="5">
        <v>32601.35</v>
      </c>
      <c r="K103" s="5">
        <v>0</v>
      </c>
      <c r="L103" s="5">
        <v>32601.35</v>
      </c>
      <c r="M103" s="5">
        <v>0</v>
      </c>
      <c r="N103" s="5">
        <v>935.66</v>
      </c>
      <c r="O103" s="5">
        <v>991.08</v>
      </c>
      <c r="P103" s="5">
        <v>2500</v>
      </c>
      <c r="Q103" s="5">
        <v>4426.74</v>
      </c>
      <c r="R103" s="5">
        <v>28174.61</v>
      </c>
    </row>
    <row r="104" spans="1:18" ht="12" customHeight="1">
      <c r="A104" s="8">
        <f>1+A103</f>
        <v>89</v>
      </c>
      <c r="B104" s="8" t="s">
        <v>5</v>
      </c>
      <c r="C104" s="7"/>
      <c r="D104" s="7" t="s">
        <v>223</v>
      </c>
      <c r="E104" s="7" t="s">
        <v>12</v>
      </c>
      <c r="F104" s="7" t="s">
        <v>218</v>
      </c>
      <c r="G104" s="7" t="s">
        <v>1</v>
      </c>
      <c r="H104" s="6">
        <v>44379</v>
      </c>
      <c r="I104" s="6">
        <v>93138</v>
      </c>
      <c r="J104" s="5">
        <v>32601.35</v>
      </c>
      <c r="K104" s="5">
        <v>0</v>
      </c>
      <c r="L104" s="5">
        <v>32601.35</v>
      </c>
      <c r="M104" s="5">
        <v>0</v>
      </c>
      <c r="N104" s="5">
        <v>935.66</v>
      </c>
      <c r="O104" s="5">
        <v>991.08</v>
      </c>
      <c r="P104" s="5">
        <v>7071</v>
      </c>
      <c r="Q104" s="5">
        <v>8997.74</v>
      </c>
      <c r="R104" s="5">
        <v>23603.61</v>
      </c>
    </row>
    <row r="105" spans="1:18" ht="12" customHeight="1">
      <c r="A105" s="8">
        <f>1+A104</f>
        <v>90</v>
      </c>
      <c r="B105" s="8" t="s">
        <v>5</v>
      </c>
      <c r="C105" s="7"/>
      <c r="D105" s="7" t="s">
        <v>222</v>
      </c>
      <c r="E105" s="7" t="s">
        <v>28</v>
      </c>
      <c r="F105" s="7" t="s">
        <v>218</v>
      </c>
      <c r="G105" s="7" t="s">
        <v>1</v>
      </c>
      <c r="H105" s="6">
        <v>44388</v>
      </c>
      <c r="I105" s="6">
        <v>93138</v>
      </c>
      <c r="J105" s="5">
        <v>32601.35</v>
      </c>
      <c r="K105" s="5">
        <v>0</v>
      </c>
      <c r="L105" s="5">
        <v>32601.35</v>
      </c>
      <c r="M105" s="5">
        <v>0</v>
      </c>
      <c r="N105" s="5">
        <v>935.66</v>
      </c>
      <c r="O105" s="5">
        <v>991.08</v>
      </c>
      <c r="P105" s="5">
        <v>8088.06</v>
      </c>
      <c r="Q105" s="5">
        <v>10014.8</v>
      </c>
      <c r="R105" s="5">
        <v>22586.55</v>
      </c>
    </row>
    <row r="106" spans="1:18" ht="12" customHeight="1">
      <c r="A106" s="8">
        <f>1+A105</f>
        <v>91</v>
      </c>
      <c r="B106" s="8" t="s">
        <v>5</v>
      </c>
      <c r="C106" s="7"/>
      <c r="D106" s="7" t="s">
        <v>221</v>
      </c>
      <c r="E106" s="7" t="s">
        <v>83</v>
      </c>
      <c r="F106" s="7" t="s">
        <v>218</v>
      </c>
      <c r="G106" s="7" t="s">
        <v>1</v>
      </c>
      <c r="H106" s="6">
        <v>44410</v>
      </c>
      <c r="I106" s="6">
        <v>93138</v>
      </c>
      <c r="J106" s="5">
        <v>32601.35</v>
      </c>
      <c r="K106" s="5">
        <v>0</v>
      </c>
      <c r="L106" s="5">
        <v>32601.35</v>
      </c>
      <c r="M106" s="5">
        <v>0</v>
      </c>
      <c r="N106" s="5">
        <v>935.66</v>
      </c>
      <c r="O106" s="5">
        <v>991.08</v>
      </c>
      <c r="P106" s="5">
        <v>500</v>
      </c>
      <c r="Q106" s="5">
        <v>2426.74</v>
      </c>
      <c r="R106" s="5">
        <v>30174.61</v>
      </c>
    </row>
    <row r="107" spans="1:18" ht="12" customHeight="1">
      <c r="A107" s="8">
        <f>1+A106</f>
        <v>92</v>
      </c>
      <c r="B107" s="8" t="s">
        <v>5</v>
      </c>
      <c r="C107" s="7"/>
      <c r="D107" s="7" t="s">
        <v>220</v>
      </c>
      <c r="E107" s="7" t="s">
        <v>83</v>
      </c>
      <c r="F107" s="7" t="s">
        <v>218</v>
      </c>
      <c r="G107" s="7" t="s">
        <v>1</v>
      </c>
      <c r="H107" s="6">
        <v>44440</v>
      </c>
      <c r="I107" s="6">
        <v>93138</v>
      </c>
      <c r="J107" s="5">
        <v>32601.35</v>
      </c>
      <c r="K107" s="5">
        <v>0</v>
      </c>
      <c r="L107" s="5">
        <v>32601.35</v>
      </c>
      <c r="M107" s="5">
        <v>0</v>
      </c>
      <c r="N107" s="5">
        <v>935.66</v>
      </c>
      <c r="O107" s="5">
        <v>991.08</v>
      </c>
      <c r="P107" s="5">
        <v>0</v>
      </c>
      <c r="Q107" s="5">
        <v>1926.74</v>
      </c>
      <c r="R107" s="5">
        <v>30674.61</v>
      </c>
    </row>
    <row r="108" spans="1:18" ht="12" customHeight="1">
      <c r="A108" s="8">
        <f>1+A107</f>
        <v>93</v>
      </c>
      <c r="B108" s="8" t="s">
        <v>5</v>
      </c>
      <c r="C108" s="7"/>
      <c r="D108" s="7" t="s">
        <v>219</v>
      </c>
      <c r="E108" s="7" t="s">
        <v>3</v>
      </c>
      <c r="F108" s="7" t="s">
        <v>218</v>
      </c>
      <c r="G108" s="7" t="s">
        <v>1</v>
      </c>
      <c r="H108" s="6">
        <v>44440</v>
      </c>
      <c r="I108" s="6">
        <v>93138</v>
      </c>
      <c r="J108" s="5">
        <v>32601.35</v>
      </c>
      <c r="K108" s="5">
        <v>0</v>
      </c>
      <c r="L108" s="5">
        <v>32601.35</v>
      </c>
      <c r="M108" s="5">
        <v>0</v>
      </c>
      <c r="N108" s="5">
        <v>935.66</v>
      </c>
      <c r="O108" s="5">
        <v>991.08</v>
      </c>
      <c r="P108" s="5">
        <v>1200</v>
      </c>
      <c r="Q108" s="5">
        <v>3126.74</v>
      </c>
      <c r="R108" s="5">
        <v>29474.61</v>
      </c>
    </row>
    <row r="109" spans="1:18" ht="12" customHeight="1">
      <c r="A109" s="8">
        <f>1+A108</f>
        <v>94</v>
      </c>
      <c r="B109" s="8" t="s">
        <v>5</v>
      </c>
      <c r="C109" s="7"/>
      <c r="D109" s="7" t="s">
        <v>217</v>
      </c>
      <c r="E109" s="7" t="s">
        <v>12</v>
      </c>
      <c r="F109" s="7" t="s">
        <v>216</v>
      </c>
      <c r="G109" s="7" t="s">
        <v>1</v>
      </c>
      <c r="H109" s="6">
        <v>44516</v>
      </c>
      <c r="I109" s="6">
        <v>93138</v>
      </c>
      <c r="J109" s="5">
        <v>32601.35</v>
      </c>
      <c r="K109" s="5">
        <v>0</v>
      </c>
      <c r="L109" s="5">
        <v>32601.35</v>
      </c>
      <c r="M109" s="5">
        <v>0</v>
      </c>
      <c r="N109" s="5">
        <v>935.66</v>
      </c>
      <c r="O109" s="5">
        <v>991.08</v>
      </c>
      <c r="P109" s="5">
        <v>6172.76</v>
      </c>
      <c r="Q109" s="5">
        <v>8099.5</v>
      </c>
      <c r="R109" s="5">
        <v>24501.85</v>
      </c>
    </row>
    <row r="110" spans="1:18" ht="12" customHeight="1">
      <c r="A110" s="8">
        <f>1+A109</f>
        <v>95</v>
      </c>
      <c r="B110" s="8" t="s">
        <v>11</v>
      </c>
      <c r="C110" s="7"/>
      <c r="D110" s="7" t="s">
        <v>215</v>
      </c>
      <c r="E110" s="7" t="s">
        <v>67</v>
      </c>
      <c r="F110" s="7" t="s">
        <v>205</v>
      </c>
      <c r="G110" s="7" t="s">
        <v>1</v>
      </c>
      <c r="H110" s="6">
        <v>44805</v>
      </c>
      <c r="I110" s="6">
        <v>93138</v>
      </c>
      <c r="J110" s="5">
        <v>31213</v>
      </c>
      <c r="K110" s="5">
        <v>9363.9</v>
      </c>
      <c r="L110" s="5">
        <v>40576.9</v>
      </c>
      <c r="M110" s="5">
        <v>0</v>
      </c>
      <c r="N110" s="5">
        <v>895.81</v>
      </c>
      <c r="O110" s="5">
        <v>948.88</v>
      </c>
      <c r="P110" s="5">
        <v>371</v>
      </c>
      <c r="Q110" s="5">
        <v>2215.69</v>
      </c>
      <c r="R110" s="5">
        <v>38361.21</v>
      </c>
    </row>
    <row r="111" spans="1:18" ht="12" customHeight="1">
      <c r="A111" s="8">
        <f>1+A110</f>
        <v>96</v>
      </c>
      <c r="B111" s="8" t="s">
        <v>11</v>
      </c>
      <c r="C111" s="7"/>
      <c r="D111" s="7" t="s">
        <v>214</v>
      </c>
      <c r="E111" s="7" t="s">
        <v>210</v>
      </c>
      <c r="F111" s="7" t="s">
        <v>191</v>
      </c>
      <c r="G111" s="7" t="s">
        <v>1</v>
      </c>
      <c r="H111" s="6">
        <v>44805</v>
      </c>
      <c r="I111" s="6">
        <v>93138</v>
      </c>
      <c r="J111" s="5">
        <v>31213</v>
      </c>
      <c r="K111" s="5">
        <v>0</v>
      </c>
      <c r="L111" s="5">
        <v>31213</v>
      </c>
      <c r="M111" s="5">
        <v>0</v>
      </c>
      <c r="N111" s="5">
        <v>895.81</v>
      </c>
      <c r="O111" s="5">
        <v>948.88</v>
      </c>
      <c r="P111" s="5">
        <v>3200</v>
      </c>
      <c r="Q111" s="5">
        <v>5044.69</v>
      </c>
      <c r="R111" s="5">
        <v>26168.31</v>
      </c>
    </row>
    <row r="112" spans="1:18" ht="12" customHeight="1">
      <c r="A112" s="8">
        <f>1+A111</f>
        <v>97</v>
      </c>
      <c r="B112" s="8" t="s">
        <v>11</v>
      </c>
      <c r="C112" s="7"/>
      <c r="D112" s="7" t="s">
        <v>213</v>
      </c>
      <c r="E112" s="7" t="s">
        <v>212</v>
      </c>
      <c r="F112" s="7" t="s">
        <v>205</v>
      </c>
      <c r="G112" s="7" t="s">
        <v>1</v>
      </c>
      <c r="H112" s="6">
        <v>44805</v>
      </c>
      <c r="I112" s="6">
        <v>93138</v>
      </c>
      <c r="J112" s="5">
        <v>31213</v>
      </c>
      <c r="K112" s="5">
        <v>0</v>
      </c>
      <c r="L112" s="5">
        <v>31213</v>
      </c>
      <c r="M112" s="5">
        <v>0</v>
      </c>
      <c r="N112" s="5">
        <v>895.81</v>
      </c>
      <c r="O112" s="5">
        <v>948.88</v>
      </c>
      <c r="P112" s="5">
        <v>0</v>
      </c>
      <c r="Q112" s="5">
        <v>1844.69</v>
      </c>
      <c r="R112" s="5">
        <v>29368.31</v>
      </c>
    </row>
    <row r="113" spans="1:18" ht="12" customHeight="1">
      <c r="A113" s="8">
        <f>1+A112</f>
        <v>98</v>
      </c>
      <c r="B113" s="8" t="s">
        <v>5</v>
      </c>
      <c r="C113" s="7"/>
      <c r="D113" s="7" t="s">
        <v>211</v>
      </c>
      <c r="E113" s="7" t="s">
        <v>210</v>
      </c>
      <c r="F113" s="7" t="s">
        <v>191</v>
      </c>
      <c r="G113" s="7" t="s">
        <v>1</v>
      </c>
      <c r="H113" s="6">
        <v>44805</v>
      </c>
      <c r="I113" s="6">
        <v>93138</v>
      </c>
      <c r="J113" s="5">
        <v>31213</v>
      </c>
      <c r="K113" s="5">
        <v>0</v>
      </c>
      <c r="L113" s="5">
        <v>31213</v>
      </c>
      <c r="M113" s="5">
        <v>0</v>
      </c>
      <c r="N113" s="5">
        <v>895.81</v>
      </c>
      <c r="O113" s="5">
        <v>948.88</v>
      </c>
      <c r="P113" s="5">
        <v>1900</v>
      </c>
      <c r="Q113" s="5">
        <v>3744.69</v>
      </c>
      <c r="R113" s="5">
        <v>27468.31</v>
      </c>
    </row>
    <row r="114" spans="1:18" ht="12" customHeight="1">
      <c r="A114" s="8">
        <f>1+A113</f>
        <v>99</v>
      </c>
      <c r="B114" s="8" t="s">
        <v>11</v>
      </c>
      <c r="C114" s="7"/>
      <c r="D114" s="7" t="s">
        <v>209</v>
      </c>
      <c r="E114" s="7" t="s">
        <v>67</v>
      </c>
      <c r="F114" s="7" t="s">
        <v>205</v>
      </c>
      <c r="G114" s="7" t="s">
        <v>1</v>
      </c>
      <c r="H114" s="6">
        <v>44835</v>
      </c>
      <c r="I114" s="6">
        <v>93138</v>
      </c>
      <c r="J114" s="5">
        <v>31213</v>
      </c>
      <c r="K114" s="5">
        <v>40576.9</v>
      </c>
      <c r="L114" s="5">
        <v>71789.9</v>
      </c>
      <c r="M114" s="5">
        <v>0</v>
      </c>
      <c r="N114" s="5">
        <v>1791.63</v>
      </c>
      <c r="O114" s="5">
        <v>1897.75</v>
      </c>
      <c r="P114" s="5">
        <v>0</v>
      </c>
      <c r="Q114" s="5">
        <v>3689.38</v>
      </c>
      <c r="R114" s="5">
        <v>68100.52</v>
      </c>
    </row>
    <row r="115" spans="1:18" ht="12" customHeight="1">
      <c r="A115" s="8">
        <f>1+A114</f>
        <v>100</v>
      </c>
      <c r="B115" s="8" t="s">
        <v>11</v>
      </c>
      <c r="C115" s="7"/>
      <c r="D115" s="7" t="s">
        <v>208</v>
      </c>
      <c r="E115" s="7" t="s">
        <v>67</v>
      </c>
      <c r="F115" s="7" t="s">
        <v>205</v>
      </c>
      <c r="G115" s="7" t="s">
        <v>1</v>
      </c>
      <c r="H115" s="6">
        <v>44835</v>
      </c>
      <c r="I115" s="6">
        <v>93138</v>
      </c>
      <c r="J115" s="5">
        <v>31213</v>
      </c>
      <c r="K115" s="5">
        <v>0</v>
      </c>
      <c r="L115" s="5">
        <v>31213</v>
      </c>
      <c r="M115" s="5">
        <v>0</v>
      </c>
      <c r="N115" s="5">
        <v>895.81</v>
      </c>
      <c r="O115" s="5">
        <v>948.88</v>
      </c>
      <c r="P115" s="5">
        <v>0</v>
      </c>
      <c r="Q115" s="5">
        <v>1844.69</v>
      </c>
      <c r="R115" s="5">
        <v>29368.31</v>
      </c>
    </row>
    <row r="116" spans="1:18" ht="12" customHeight="1">
      <c r="A116" s="8">
        <f>1+A115</f>
        <v>101</v>
      </c>
      <c r="B116" s="8" t="s">
        <v>11</v>
      </c>
      <c r="C116" s="7"/>
      <c r="D116" s="7" t="s">
        <v>207</v>
      </c>
      <c r="E116" s="7" t="s">
        <v>67</v>
      </c>
      <c r="F116" s="7" t="s">
        <v>205</v>
      </c>
      <c r="G116" s="7" t="s">
        <v>1</v>
      </c>
      <c r="H116" s="6">
        <v>44835</v>
      </c>
      <c r="I116" s="6">
        <v>93138</v>
      </c>
      <c r="J116" s="5">
        <v>31213</v>
      </c>
      <c r="K116" s="5">
        <v>9363.9</v>
      </c>
      <c r="L116" s="5">
        <v>40576.9</v>
      </c>
      <c r="M116" s="5">
        <v>0</v>
      </c>
      <c r="N116" s="5">
        <v>895.81</v>
      </c>
      <c r="O116" s="5">
        <v>948.88</v>
      </c>
      <c r="P116" s="5">
        <v>0</v>
      </c>
      <c r="Q116" s="5">
        <v>1844.69</v>
      </c>
      <c r="R116" s="5">
        <v>38732.21</v>
      </c>
    </row>
    <row r="117" spans="1:18" ht="12" customHeight="1">
      <c r="A117" s="8">
        <f>1+A116</f>
        <v>102</v>
      </c>
      <c r="B117" s="8" t="s">
        <v>11</v>
      </c>
      <c r="C117" s="7"/>
      <c r="D117" s="7" t="s">
        <v>206</v>
      </c>
      <c r="E117" s="7" t="s">
        <v>67</v>
      </c>
      <c r="F117" s="7" t="s">
        <v>205</v>
      </c>
      <c r="G117" s="7" t="s">
        <v>1</v>
      </c>
      <c r="H117" s="6">
        <v>44835</v>
      </c>
      <c r="I117" s="6">
        <v>93138</v>
      </c>
      <c r="J117" s="5">
        <v>31213</v>
      </c>
      <c r="K117" s="5">
        <v>40576.9</v>
      </c>
      <c r="L117" s="5">
        <v>71789.9</v>
      </c>
      <c r="M117" s="5">
        <v>0</v>
      </c>
      <c r="N117" s="5">
        <v>1791.63</v>
      </c>
      <c r="O117" s="5">
        <v>1897.75</v>
      </c>
      <c r="P117" s="5">
        <v>0</v>
      </c>
      <c r="Q117" s="5">
        <v>3689.38</v>
      </c>
      <c r="R117" s="5">
        <v>68100.52</v>
      </c>
    </row>
    <row r="118" spans="1:18" ht="12" customHeight="1">
      <c r="A118" s="8">
        <f>1+A117</f>
        <v>103</v>
      </c>
      <c r="B118" s="8" t="s">
        <v>11</v>
      </c>
      <c r="C118" s="7"/>
      <c r="D118" s="7" t="s">
        <v>204</v>
      </c>
      <c r="E118" s="7" t="s">
        <v>16</v>
      </c>
      <c r="F118" s="7" t="s">
        <v>6</v>
      </c>
      <c r="G118" s="7" t="s">
        <v>1</v>
      </c>
      <c r="H118" s="6">
        <v>41548</v>
      </c>
      <c r="I118" s="6">
        <v>93138</v>
      </c>
      <c r="J118" s="5">
        <v>31212.68</v>
      </c>
      <c r="K118" s="5">
        <v>0</v>
      </c>
      <c r="L118" s="5">
        <v>31212.68</v>
      </c>
      <c r="M118" s="5">
        <v>0</v>
      </c>
      <c r="N118" s="5">
        <v>895.8</v>
      </c>
      <c r="O118" s="5">
        <v>948.87</v>
      </c>
      <c r="P118" s="5">
        <v>9898</v>
      </c>
      <c r="Q118" s="5">
        <v>11742.67</v>
      </c>
      <c r="R118" s="5">
        <v>19470.01</v>
      </c>
    </row>
    <row r="119" spans="1:18" ht="12" customHeight="1">
      <c r="A119" s="8">
        <f>1+A118</f>
        <v>104</v>
      </c>
      <c r="B119" s="8" t="s">
        <v>11</v>
      </c>
      <c r="C119" s="7"/>
      <c r="D119" s="7" t="s">
        <v>203</v>
      </c>
      <c r="E119" s="7" t="s">
        <v>202</v>
      </c>
      <c r="F119" s="7" t="s">
        <v>201</v>
      </c>
      <c r="G119" s="7" t="s">
        <v>1</v>
      </c>
      <c r="H119" s="6">
        <v>43739</v>
      </c>
      <c r="I119" s="6">
        <v>93138</v>
      </c>
      <c r="J119" s="5">
        <v>31212.61</v>
      </c>
      <c r="K119" s="5">
        <v>7214.71</v>
      </c>
      <c r="L119" s="5">
        <v>38427.32</v>
      </c>
      <c r="M119" s="5">
        <v>0</v>
      </c>
      <c r="N119" s="5">
        <v>895.8</v>
      </c>
      <c r="O119" s="5">
        <v>948.86</v>
      </c>
      <c r="P119" s="5">
        <v>29582.67</v>
      </c>
      <c r="Q119" s="5">
        <v>31427.33</v>
      </c>
      <c r="R119" s="5">
        <v>6999.99</v>
      </c>
    </row>
    <row r="120" spans="1:18" ht="12" customHeight="1">
      <c r="A120" s="8">
        <f>1+A119</f>
        <v>105</v>
      </c>
      <c r="B120" s="8" t="s">
        <v>11</v>
      </c>
      <c r="C120" s="7"/>
      <c r="D120" s="7" t="s">
        <v>200</v>
      </c>
      <c r="E120" s="7" t="s">
        <v>26</v>
      </c>
      <c r="F120" s="7" t="s">
        <v>199</v>
      </c>
      <c r="G120" s="7" t="s">
        <v>1</v>
      </c>
      <c r="H120" s="6">
        <v>43540</v>
      </c>
      <c r="I120" s="6">
        <v>93138</v>
      </c>
      <c r="J120" s="5">
        <v>31212.55</v>
      </c>
      <c r="K120" s="5">
        <v>0</v>
      </c>
      <c r="L120" s="5">
        <v>31212.55</v>
      </c>
      <c r="M120" s="5">
        <v>0</v>
      </c>
      <c r="N120" s="5">
        <v>895.8</v>
      </c>
      <c r="O120" s="5">
        <v>948.86</v>
      </c>
      <c r="P120" s="5">
        <v>9378.79</v>
      </c>
      <c r="Q120" s="5">
        <v>11223.45</v>
      </c>
      <c r="R120" s="5">
        <v>19989.1</v>
      </c>
    </row>
    <row r="121" spans="1:18" ht="12" customHeight="1">
      <c r="A121" s="8">
        <f>1+A120</f>
        <v>106</v>
      </c>
      <c r="B121" s="8" t="s">
        <v>11</v>
      </c>
      <c r="C121" s="7"/>
      <c r="D121" s="7" t="s">
        <v>198</v>
      </c>
      <c r="E121" s="7" t="s">
        <v>197</v>
      </c>
      <c r="F121" s="7" t="s">
        <v>191</v>
      </c>
      <c r="G121" s="7" t="s">
        <v>1</v>
      </c>
      <c r="H121" s="6">
        <v>44410</v>
      </c>
      <c r="I121" s="6">
        <v>93138</v>
      </c>
      <c r="J121" s="5">
        <v>31212.15</v>
      </c>
      <c r="K121" s="5">
        <v>0</v>
      </c>
      <c r="L121" s="5">
        <v>31212.15</v>
      </c>
      <c r="M121" s="5">
        <v>0</v>
      </c>
      <c r="N121" s="5">
        <v>895.79</v>
      </c>
      <c r="O121" s="5">
        <v>948.85</v>
      </c>
      <c r="P121" s="5">
        <v>1950</v>
      </c>
      <c r="Q121" s="5">
        <v>3794.64</v>
      </c>
      <c r="R121" s="5">
        <v>27417.51</v>
      </c>
    </row>
    <row r="122" spans="1:18" ht="12" customHeight="1">
      <c r="A122" s="8">
        <f>1+A121</f>
        <v>107</v>
      </c>
      <c r="B122" s="8" t="s">
        <v>5</v>
      </c>
      <c r="C122" s="7"/>
      <c r="D122" s="7" t="s">
        <v>196</v>
      </c>
      <c r="E122" s="7" t="s">
        <v>150</v>
      </c>
      <c r="F122" s="7" t="s">
        <v>195</v>
      </c>
      <c r="G122" s="7" t="s">
        <v>1</v>
      </c>
      <c r="H122" s="6">
        <v>44378</v>
      </c>
      <c r="I122" s="6">
        <v>93138</v>
      </c>
      <c r="J122" s="5">
        <v>31212.15</v>
      </c>
      <c r="K122" s="5">
        <v>0</v>
      </c>
      <c r="L122" s="5">
        <v>31212.15</v>
      </c>
      <c r="M122" s="5">
        <v>0</v>
      </c>
      <c r="N122" s="5">
        <v>895.79</v>
      </c>
      <c r="O122" s="5">
        <v>948.85</v>
      </c>
      <c r="P122" s="5">
        <v>2171</v>
      </c>
      <c r="Q122" s="5">
        <v>4015.64</v>
      </c>
      <c r="R122" s="5">
        <v>27196.51</v>
      </c>
    </row>
    <row r="123" spans="1:18" ht="12" customHeight="1">
      <c r="A123" s="8">
        <f>1+A122</f>
        <v>108</v>
      </c>
      <c r="B123" s="8" t="s">
        <v>5</v>
      </c>
      <c r="C123" s="7"/>
      <c r="D123" s="7" t="s">
        <v>194</v>
      </c>
      <c r="E123" s="7" t="s">
        <v>193</v>
      </c>
      <c r="F123" s="7" t="s">
        <v>6</v>
      </c>
      <c r="G123" s="7" t="s">
        <v>1</v>
      </c>
      <c r="H123" s="6">
        <v>44441</v>
      </c>
      <c r="I123" s="6">
        <v>93138</v>
      </c>
      <c r="J123" s="5">
        <v>31212.15</v>
      </c>
      <c r="K123" s="5">
        <v>0</v>
      </c>
      <c r="L123" s="5">
        <v>31212.15</v>
      </c>
      <c r="M123" s="5">
        <v>0</v>
      </c>
      <c r="N123" s="5">
        <v>895.79</v>
      </c>
      <c r="O123" s="5">
        <v>948.85</v>
      </c>
      <c r="P123" s="5">
        <v>9344.94</v>
      </c>
      <c r="Q123" s="5">
        <v>11189.58</v>
      </c>
      <c r="R123" s="5">
        <v>20022.57</v>
      </c>
    </row>
    <row r="124" spans="1:18" ht="12" customHeight="1">
      <c r="A124" s="8">
        <f>1+A123</f>
        <v>109</v>
      </c>
      <c r="B124" s="8" t="s">
        <v>11</v>
      </c>
      <c r="C124" s="7"/>
      <c r="D124" s="7" t="s">
        <v>192</v>
      </c>
      <c r="E124" s="7" t="s">
        <v>135</v>
      </c>
      <c r="F124" s="7" t="s">
        <v>191</v>
      </c>
      <c r="G124" s="7" t="s">
        <v>1</v>
      </c>
      <c r="H124" s="6">
        <v>44441</v>
      </c>
      <c r="I124" s="6">
        <v>93138</v>
      </c>
      <c r="J124" s="5">
        <v>31212.15</v>
      </c>
      <c r="K124" s="5">
        <v>0</v>
      </c>
      <c r="L124" s="5">
        <v>31212.15</v>
      </c>
      <c r="M124" s="5">
        <v>0</v>
      </c>
      <c r="N124" s="5">
        <v>895.79</v>
      </c>
      <c r="O124" s="5">
        <v>948.85</v>
      </c>
      <c r="P124" s="5">
        <v>2471</v>
      </c>
      <c r="Q124" s="5">
        <v>4315.64</v>
      </c>
      <c r="R124" s="5">
        <v>26896.51</v>
      </c>
    </row>
    <row r="125" spans="1:18" ht="12" customHeight="1">
      <c r="A125" s="8">
        <f>1+A124</f>
        <v>110</v>
      </c>
      <c r="B125" s="8" t="s">
        <v>5</v>
      </c>
      <c r="C125" s="7"/>
      <c r="D125" s="7" t="s">
        <v>190</v>
      </c>
      <c r="E125" s="7" t="s">
        <v>189</v>
      </c>
      <c r="F125" s="7" t="s">
        <v>188</v>
      </c>
      <c r="G125" s="7" t="s">
        <v>1</v>
      </c>
      <c r="H125" s="6">
        <v>44417</v>
      </c>
      <c r="I125" s="6">
        <v>93138</v>
      </c>
      <c r="J125" s="5">
        <v>29826.4</v>
      </c>
      <c r="K125" s="5">
        <v>0</v>
      </c>
      <c r="L125" s="5">
        <v>29826.4</v>
      </c>
      <c r="M125" s="5">
        <v>0</v>
      </c>
      <c r="N125" s="5">
        <v>856.02</v>
      </c>
      <c r="O125" s="5">
        <v>906.72</v>
      </c>
      <c r="P125" s="5">
        <v>2871</v>
      </c>
      <c r="Q125" s="5">
        <v>4633.74</v>
      </c>
      <c r="R125" s="5">
        <v>25192.66</v>
      </c>
    </row>
    <row r="126" spans="1:18" ht="12" customHeight="1">
      <c r="A126" s="8">
        <f>1+A125</f>
        <v>111</v>
      </c>
      <c r="B126" s="8" t="s">
        <v>11</v>
      </c>
      <c r="C126" s="7"/>
      <c r="D126" s="7" t="s">
        <v>187</v>
      </c>
      <c r="E126" s="7" t="s">
        <v>186</v>
      </c>
      <c r="F126" s="7" t="s">
        <v>6</v>
      </c>
      <c r="G126" s="7" t="s">
        <v>1</v>
      </c>
      <c r="H126" s="6">
        <v>44291</v>
      </c>
      <c r="I126" s="6">
        <v>93138</v>
      </c>
      <c r="J126" s="5">
        <v>29826.4</v>
      </c>
      <c r="K126" s="5">
        <v>0</v>
      </c>
      <c r="L126" s="5">
        <v>29826.4</v>
      </c>
      <c r="M126" s="5">
        <v>0</v>
      </c>
      <c r="N126" s="5">
        <v>856.02</v>
      </c>
      <c r="O126" s="5">
        <v>906.72</v>
      </c>
      <c r="P126" s="5">
        <v>13557.92</v>
      </c>
      <c r="Q126" s="5">
        <v>15320.66</v>
      </c>
      <c r="R126" s="5">
        <v>14505.74</v>
      </c>
    </row>
    <row r="127" spans="1:18" ht="12" customHeight="1">
      <c r="A127" s="8">
        <f>1+A126</f>
        <v>112</v>
      </c>
      <c r="B127" s="8" t="s">
        <v>5</v>
      </c>
      <c r="C127" s="7"/>
      <c r="D127" s="7" t="s">
        <v>185</v>
      </c>
      <c r="E127" s="7" t="s">
        <v>12</v>
      </c>
      <c r="F127" s="7" t="s">
        <v>184</v>
      </c>
      <c r="G127" s="7" t="s">
        <v>1</v>
      </c>
      <c r="H127" s="6">
        <v>44379</v>
      </c>
      <c r="I127" s="6">
        <v>93138</v>
      </c>
      <c r="J127" s="5">
        <v>29826.4</v>
      </c>
      <c r="K127" s="5">
        <v>0</v>
      </c>
      <c r="L127" s="5">
        <v>29826.4</v>
      </c>
      <c r="M127" s="5">
        <v>0</v>
      </c>
      <c r="N127" s="5">
        <v>856.02</v>
      </c>
      <c r="O127" s="5">
        <v>906.72</v>
      </c>
      <c r="P127" s="5">
        <v>4371</v>
      </c>
      <c r="Q127" s="5">
        <v>6133.74</v>
      </c>
      <c r="R127" s="5">
        <v>23692.66</v>
      </c>
    </row>
    <row r="128" spans="1:18" ht="12" customHeight="1">
      <c r="A128" s="8">
        <f>1+A127</f>
        <v>113</v>
      </c>
      <c r="B128" s="8" t="s">
        <v>11</v>
      </c>
      <c r="C128" s="7"/>
      <c r="D128" s="7" t="s">
        <v>183</v>
      </c>
      <c r="E128" s="7" t="s">
        <v>38</v>
      </c>
      <c r="F128" s="7" t="s">
        <v>6</v>
      </c>
      <c r="G128" s="7" t="s">
        <v>1</v>
      </c>
      <c r="H128" s="6">
        <v>44378</v>
      </c>
      <c r="I128" s="6">
        <v>93138</v>
      </c>
      <c r="J128" s="5">
        <v>29826.4</v>
      </c>
      <c r="K128" s="5">
        <v>0</v>
      </c>
      <c r="L128" s="5">
        <v>29826.4</v>
      </c>
      <c r="M128" s="5">
        <v>0</v>
      </c>
      <c r="N128" s="5">
        <v>856.02</v>
      </c>
      <c r="O128" s="5">
        <v>906.72</v>
      </c>
      <c r="P128" s="5">
        <v>16497.98</v>
      </c>
      <c r="Q128" s="5">
        <v>18260.72</v>
      </c>
      <c r="R128" s="5">
        <v>11565.68</v>
      </c>
    </row>
    <row r="129" spans="1:18" ht="12" customHeight="1">
      <c r="A129" s="8">
        <f>1+A128</f>
        <v>114</v>
      </c>
      <c r="B129" s="8" t="s">
        <v>11</v>
      </c>
      <c r="C129" s="7"/>
      <c r="D129" s="7" t="s">
        <v>182</v>
      </c>
      <c r="E129" s="7" t="s">
        <v>181</v>
      </c>
      <c r="F129" s="7" t="s">
        <v>6</v>
      </c>
      <c r="G129" s="7" t="s">
        <v>1</v>
      </c>
      <c r="H129" s="6">
        <v>40238</v>
      </c>
      <c r="I129" s="6">
        <v>93138</v>
      </c>
      <c r="J129" s="5">
        <v>29825.19</v>
      </c>
      <c r="K129" s="5">
        <v>0</v>
      </c>
      <c r="L129" s="5">
        <v>29825.19</v>
      </c>
      <c r="M129" s="5">
        <v>0</v>
      </c>
      <c r="N129" s="5">
        <v>855.98</v>
      </c>
      <c r="O129" s="5">
        <v>906.69</v>
      </c>
      <c r="P129" s="5">
        <v>9590.08</v>
      </c>
      <c r="Q129" s="5">
        <v>11352.75</v>
      </c>
      <c r="R129" s="5">
        <v>18472.44</v>
      </c>
    </row>
    <row r="130" spans="1:18" ht="12" customHeight="1">
      <c r="A130" s="8">
        <f>1+A129</f>
        <v>115</v>
      </c>
      <c r="B130" s="8" t="s">
        <v>11</v>
      </c>
      <c r="C130" s="7"/>
      <c r="D130" s="7" t="s">
        <v>180</v>
      </c>
      <c r="E130" s="7" t="s">
        <v>7</v>
      </c>
      <c r="F130" s="7" t="s">
        <v>6</v>
      </c>
      <c r="G130" s="7" t="s">
        <v>1</v>
      </c>
      <c r="H130" s="6">
        <v>40270</v>
      </c>
      <c r="I130" s="6">
        <v>93138</v>
      </c>
      <c r="J130" s="5">
        <v>29412.53</v>
      </c>
      <c r="K130" s="5">
        <v>0</v>
      </c>
      <c r="L130" s="5">
        <v>29412.53</v>
      </c>
      <c r="M130" s="5">
        <v>0</v>
      </c>
      <c r="N130" s="5">
        <v>844.14</v>
      </c>
      <c r="O130" s="5">
        <v>894.14</v>
      </c>
      <c r="P130" s="5">
        <v>1471.01</v>
      </c>
      <c r="Q130" s="5">
        <v>3209.29</v>
      </c>
      <c r="R130" s="5">
        <v>26203.24</v>
      </c>
    </row>
    <row r="131" spans="1:18" ht="12" customHeight="1">
      <c r="A131" s="8">
        <f>1+A130</f>
        <v>116</v>
      </c>
      <c r="B131" s="8" t="s">
        <v>11</v>
      </c>
      <c r="C131" s="7"/>
      <c r="D131" s="7" t="s">
        <v>179</v>
      </c>
      <c r="E131" s="7" t="s">
        <v>38</v>
      </c>
      <c r="F131" s="7" t="s">
        <v>117</v>
      </c>
      <c r="G131" s="7" t="s">
        <v>1</v>
      </c>
      <c r="H131" s="6">
        <v>40968</v>
      </c>
      <c r="I131" s="6">
        <v>93138</v>
      </c>
      <c r="J131" s="5">
        <v>29412.48</v>
      </c>
      <c r="K131" s="5">
        <v>0</v>
      </c>
      <c r="L131" s="5">
        <v>29412.48</v>
      </c>
      <c r="M131" s="5">
        <v>0</v>
      </c>
      <c r="N131" s="5">
        <v>844.14</v>
      </c>
      <c r="O131" s="5">
        <v>894.14</v>
      </c>
      <c r="P131" s="5">
        <v>3371.04</v>
      </c>
      <c r="Q131" s="5">
        <v>5109.32</v>
      </c>
      <c r="R131" s="5">
        <v>24303.16</v>
      </c>
    </row>
    <row r="132" spans="1:18" ht="12" customHeight="1">
      <c r="A132" s="8">
        <f>1+A131</f>
        <v>117</v>
      </c>
      <c r="B132" s="8" t="s">
        <v>11</v>
      </c>
      <c r="C132" s="7"/>
      <c r="D132" s="7" t="s">
        <v>178</v>
      </c>
      <c r="E132" s="7" t="s">
        <v>177</v>
      </c>
      <c r="F132" s="7" t="s">
        <v>6</v>
      </c>
      <c r="G132" s="7" t="s">
        <v>1</v>
      </c>
      <c r="H132" s="6">
        <v>41306</v>
      </c>
      <c r="I132" s="6">
        <v>93138</v>
      </c>
      <c r="J132" s="5">
        <v>29412.47</v>
      </c>
      <c r="K132" s="5">
        <v>0</v>
      </c>
      <c r="L132" s="5">
        <v>29412.47</v>
      </c>
      <c r="M132" s="5">
        <v>0</v>
      </c>
      <c r="N132" s="5">
        <v>844.14</v>
      </c>
      <c r="O132" s="5">
        <v>894.14</v>
      </c>
      <c r="P132" s="5">
        <v>5455.97</v>
      </c>
      <c r="Q132" s="5">
        <v>7194.25</v>
      </c>
      <c r="R132" s="5">
        <v>22218.22</v>
      </c>
    </row>
    <row r="133" spans="1:18" ht="12" customHeight="1">
      <c r="A133" s="8">
        <f>1+A132</f>
        <v>118</v>
      </c>
      <c r="B133" s="8" t="s">
        <v>5</v>
      </c>
      <c r="C133" s="7"/>
      <c r="D133" s="7" t="s">
        <v>176</v>
      </c>
      <c r="E133" s="7" t="s">
        <v>42</v>
      </c>
      <c r="F133" s="7" t="s">
        <v>137</v>
      </c>
      <c r="G133" s="7" t="s">
        <v>1</v>
      </c>
      <c r="H133" s="6">
        <v>43922</v>
      </c>
      <c r="I133" s="6">
        <v>93138</v>
      </c>
      <c r="J133" s="5">
        <v>28524.49</v>
      </c>
      <c r="K133" s="5">
        <v>0</v>
      </c>
      <c r="L133" s="5">
        <v>28524.49</v>
      </c>
      <c r="M133" s="5">
        <v>0</v>
      </c>
      <c r="N133" s="5">
        <v>818.65</v>
      </c>
      <c r="O133" s="5">
        <v>867.14</v>
      </c>
      <c r="P133" s="5">
        <v>11199.4</v>
      </c>
      <c r="Q133" s="5">
        <v>12885.19</v>
      </c>
      <c r="R133" s="5">
        <v>15639.3</v>
      </c>
    </row>
    <row r="134" spans="1:18" ht="12" customHeight="1">
      <c r="A134" s="8">
        <f>1+A133</f>
        <v>119</v>
      </c>
      <c r="B134" s="8" t="s">
        <v>5</v>
      </c>
      <c r="C134" s="7"/>
      <c r="D134" s="7" t="s">
        <v>175</v>
      </c>
      <c r="E134" s="7" t="s">
        <v>16</v>
      </c>
      <c r="F134" s="7" t="s">
        <v>174</v>
      </c>
      <c r="G134" s="7" t="s">
        <v>1</v>
      </c>
      <c r="H134" s="6">
        <v>43678</v>
      </c>
      <c r="I134" s="6">
        <v>93138</v>
      </c>
      <c r="J134" s="5">
        <v>28428.35</v>
      </c>
      <c r="K134" s="5">
        <v>0</v>
      </c>
      <c r="L134" s="5">
        <v>28428.35</v>
      </c>
      <c r="M134" s="5">
        <v>0</v>
      </c>
      <c r="N134" s="5">
        <v>815.89</v>
      </c>
      <c r="O134" s="5">
        <v>864.22</v>
      </c>
      <c r="P134" s="5">
        <v>11158.39</v>
      </c>
      <c r="Q134" s="5">
        <v>12838.5</v>
      </c>
      <c r="R134" s="5">
        <v>15589.85</v>
      </c>
    </row>
    <row r="135" spans="1:18" ht="12" customHeight="1">
      <c r="A135" s="8">
        <f>1+A134</f>
        <v>120</v>
      </c>
      <c r="B135" s="8" t="s">
        <v>5</v>
      </c>
      <c r="C135" s="7"/>
      <c r="D135" s="7" t="s">
        <v>173</v>
      </c>
      <c r="E135" s="7" t="s">
        <v>172</v>
      </c>
      <c r="F135" s="7" t="s">
        <v>171</v>
      </c>
      <c r="G135" s="7" t="s">
        <v>1</v>
      </c>
      <c r="H135" s="6">
        <v>44835</v>
      </c>
      <c r="I135" s="6">
        <v>93138</v>
      </c>
      <c r="J135" s="5">
        <v>28428</v>
      </c>
      <c r="K135" s="5">
        <v>0</v>
      </c>
      <c r="L135" s="5">
        <v>28428</v>
      </c>
      <c r="M135" s="5">
        <v>0</v>
      </c>
      <c r="N135" s="5">
        <v>815.88</v>
      </c>
      <c r="O135" s="5">
        <v>864.21</v>
      </c>
      <c r="P135" s="5">
        <v>10571</v>
      </c>
      <c r="Q135" s="5">
        <v>12251.09</v>
      </c>
      <c r="R135" s="5">
        <v>16176.91</v>
      </c>
    </row>
    <row r="136" spans="1:18" ht="12" customHeight="1">
      <c r="A136" s="8">
        <f>1+A135</f>
        <v>121</v>
      </c>
      <c r="B136" s="8" t="s">
        <v>11</v>
      </c>
      <c r="C136" s="7"/>
      <c r="D136" s="7" t="s">
        <v>170</v>
      </c>
      <c r="E136" s="7" t="s">
        <v>150</v>
      </c>
      <c r="F136" s="7" t="s">
        <v>169</v>
      </c>
      <c r="G136" s="7" t="s">
        <v>1</v>
      </c>
      <c r="H136" s="6">
        <v>44835</v>
      </c>
      <c r="I136" s="6">
        <v>93138</v>
      </c>
      <c r="J136" s="5">
        <v>28428</v>
      </c>
      <c r="K136" s="5">
        <v>0</v>
      </c>
      <c r="L136" s="5">
        <v>28428</v>
      </c>
      <c r="M136" s="5">
        <v>0</v>
      </c>
      <c r="N136" s="5">
        <v>815.88</v>
      </c>
      <c r="O136" s="5">
        <v>864.21</v>
      </c>
      <c r="P136" s="5">
        <v>0</v>
      </c>
      <c r="Q136" s="5">
        <v>1680.09</v>
      </c>
      <c r="R136" s="5">
        <v>26747.91</v>
      </c>
    </row>
    <row r="137" spans="1:18" ht="12" customHeight="1">
      <c r="A137" s="8">
        <f>1+A136</f>
        <v>122</v>
      </c>
      <c r="B137" s="8" t="s">
        <v>5</v>
      </c>
      <c r="C137" s="7"/>
      <c r="D137" s="7" t="s">
        <v>168</v>
      </c>
      <c r="E137" s="7" t="s">
        <v>28</v>
      </c>
      <c r="F137" s="7" t="s">
        <v>6</v>
      </c>
      <c r="G137" s="7" t="s">
        <v>1</v>
      </c>
      <c r="H137" s="6">
        <v>43709</v>
      </c>
      <c r="I137" s="6">
        <v>93138</v>
      </c>
      <c r="J137" s="5">
        <v>27065.25</v>
      </c>
      <c r="K137" s="5">
        <v>0</v>
      </c>
      <c r="L137" s="5">
        <v>27065.25</v>
      </c>
      <c r="M137" s="5">
        <v>0</v>
      </c>
      <c r="N137" s="5">
        <v>776.77</v>
      </c>
      <c r="O137" s="5">
        <v>822.78</v>
      </c>
      <c r="P137" s="5">
        <v>15949.24</v>
      </c>
      <c r="Q137" s="5">
        <v>17548.79</v>
      </c>
      <c r="R137" s="5">
        <v>9516.46</v>
      </c>
    </row>
    <row r="138" spans="1:18" ht="12" customHeight="1">
      <c r="A138" s="8">
        <f>1+A137</f>
        <v>123</v>
      </c>
      <c r="B138" s="8" t="s">
        <v>5</v>
      </c>
      <c r="C138" s="7"/>
      <c r="D138" s="7" t="s">
        <v>167</v>
      </c>
      <c r="E138" s="7" t="s">
        <v>166</v>
      </c>
      <c r="F138" s="7" t="s">
        <v>137</v>
      </c>
      <c r="G138" s="7" t="s">
        <v>1</v>
      </c>
      <c r="H138" s="6">
        <v>44258</v>
      </c>
      <c r="I138" s="6">
        <v>93138</v>
      </c>
      <c r="J138" s="5">
        <v>27065.25</v>
      </c>
      <c r="K138" s="5">
        <v>0</v>
      </c>
      <c r="L138" s="5">
        <v>27065.25</v>
      </c>
      <c r="M138" s="5">
        <v>0</v>
      </c>
      <c r="N138" s="5">
        <v>776.77</v>
      </c>
      <c r="O138" s="5">
        <v>822.78</v>
      </c>
      <c r="P138" s="5">
        <v>1300</v>
      </c>
      <c r="Q138" s="5">
        <v>2899.55</v>
      </c>
      <c r="R138" s="5">
        <v>24165.7</v>
      </c>
    </row>
    <row r="139" spans="1:18" ht="12" customHeight="1">
      <c r="A139" s="8">
        <f>1+A138</f>
        <v>124</v>
      </c>
      <c r="B139" s="8" t="s">
        <v>11</v>
      </c>
      <c r="C139" s="7"/>
      <c r="D139" s="7" t="s">
        <v>165</v>
      </c>
      <c r="E139" s="7" t="s">
        <v>164</v>
      </c>
      <c r="F139" s="7" t="s">
        <v>137</v>
      </c>
      <c r="G139" s="7" t="s">
        <v>1</v>
      </c>
      <c r="H139" s="6">
        <v>44364</v>
      </c>
      <c r="I139" s="6">
        <v>93138</v>
      </c>
      <c r="J139" s="5">
        <v>27065.25</v>
      </c>
      <c r="K139" s="5">
        <v>0</v>
      </c>
      <c r="L139" s="5">
        <v>27065.25</v>
      </c>
      <c r="M139" s="5">
        <v>0</v>
      </c>
      <c r="N139" s="5">
        <v>776.77</v>
      </c>
      <c r="O139" s="5">
        <v>822.78</v>
      </c>
      <c r="P139" s="5">
        <v>1871</v>
      </c>
      <c r="Q139" s="5">
        <v>3470.55</v>
      </c>
      <c r="R139" s="5">
        <v>23594.7</v>
      </c>
    </row>
    <row r="140" spans="1:18" ht="12" customHeight="1">
      <c r="A140" s="8">
        <f>1+A139</f>
        <v>125</v>
      </c>
      <c r="B140" s="8" t="s">
        <v>5</v>
      </c>
      <c r="C140" s="7"/>
      <c r="D140" s="7" t="s">
        <v>163</v>
      </c>
      <c r="E140" s="7" t="s">
        <v>162</v>
      </c>
      <c r="F140" s="7" t="s">
        <v>137</v>
      </c>
      <c r="G140" s="7" t="s">
        <v>1</v>
      </c>
      <c r="H140" s="6">
        <v>44392</v>
      </c>
      <c r="I140" s="6">
        <v>93138</v>
      </c>
      <c r="J140" s="5">
        <v>27065.25</v>
      </c>
      <c r="K140" s="5">
        <v>0</v>
      </c>
      <c r="L140" s="5">
        <v>27065.25</v>
      </c>
      <c r="M140" s="5">
        <v>0</v>
      </c>
      <c r="N140" s="5">
        <v>776.77</v>
      </c>
      <c r="O140" s="5">
        <v>822.78</v>
      </c>
      <c r="P140" s="5">
        <v>900</v>
      </c>
      <c r="Q140" s="5">
        <v>2499.55</v>
      </c>
      <c r="R140" s="5">
        <v>24565.7</v>
      </c>
    </row>
    <row r="141" spans="1:18" ht="12" customHeight="1">
      <c r="A141" s="8">
        <f>1+A140</f>
        <v>126</v>
      </c>
      <c r="B141" s="8" t="s">
        <v>5</v>
      </c>
      <c r="C141" s="7"/>
      <c r="D141" s="7" t="s">
        <v>161</v>
      </c>
      <c r="E141" s="7" t="s">
        <v>28</v>
      </c>
      <c r="F141" s="7" t="s">
        <v>137</v>
      </c>
      <c r="G141" s="7" t="s">
        <v>1</v>
      </c>
      <c r="H141" s="6">
        <v>44362</v>
      </c>
      <c r="I141" s="6">
        <v>93138</v>
      </c>
      <c r="J141" s="5">
        <v>27065.25</v>
      </c>
      <c r="K141" s="5">
        <v>0</v>
      </c>
      <c r="L141" s="5">
        <v>27065.25</v>
      </c>
      <c r="M141" s="5">
        <v>0</v>
      </c>
      <c r="N141" s="5">
        <v>776.77</v>
      </c>
      <c r="O141" s="5">
        <v>822.78</v>
      </c>
      <c r="P141" s="5">
        <v>18737.88</v>
      </c>
      <c r="Q141" s="5">
        <v>20337.43</v>
      </c>
      <c r="R141" s="5">
        <v>6727.82</v>
      </c>
    </row>
    <row r="142" spans="1:18" ht="12" customHeight="1">
      <c r="A142" s="8">
        <f>1+A141</f>
        <v>127</v>
      </c>
      <c r="B142" s="8" t="s">
        <v>5</v>
      </c>
      <c r="C142" s="7"/>
      <c r="D142" s="7" t="s">
        <v>160</v>
      </c>
      <c r="E142" s="7" t="s">
        <v>159</v>
      </c>
      <c r="F142" s="7" t="s">
        <v>137</v>
      </c>
      <c r="G142" s="7" t="s">
        <v>1</v>
      </c>
      <c r="H142" s="6">
        <v>44418</v>
      </c>
      <c r="I142" s="6">
        <v>93138</v>
      </c>
      <c r="J142" s="5">
        <v>27065.25</v>
      </c>
      <c r="K142" s="5">
        <v>0</v>
      </c>
      <c r="L142" s="5">
        <v>27065.25</v>
      </c>
      <c r="M142" s="5">
        <v>0</v>
      </c>
      <c r="N142" s="5">
        <v>776.77</v>
      </c>
      <c r="O142" s="5">
        <v>822.78</v>
      </c>
      <c r="P142" s="5">
        <v>15571</v>
      </c>
      <c r="Q142" s="5">
        <v>17170.55</v>
      </c>
      <c r="R142" s="5">
        <v>9894.7</v>
      </c>
    </row>
    <row r="143" spans="1:18" ht="12" customHeight="1">
      <c r="A143" s="8">
        <f>1+A142</f>
        <v>128</v>
      </c>
      <c r="B143" s="8" t="s">
        <v>5</v>
      </c>
      <c r="C143" s="7"/>
      <c r="D143" s="7" t="s">
        <v>158</v>
      </c>
      <c r="E143" s="7" t="s">
        <v>157</v>
      </c>
      <c r="F143" s="7" t="s">
        <v>137</v>
      </c>
      <c r="G143" s="7" t="s">
        <v>1</v>
      </c>
      <c r="H143" s="6">
        <v>44382</v>
      </c>
      <c r="I143" s="6">
        <v>93138</v>
      </c>
      <c r="J143" s="5">
        <v>27065.25</v>
      </c>
      <c r="K143" s="5">
        <v>0</v>
      </c>
      <c r="L143" s="5">
        <v>27065.25</v>
      </c>
      <c r="M143" s="5">
        <v>0</v>
      </c>
      <c r="N143" s="5">
        <v>776.77</v>
      </c>
      <c r="O143" s="5">
        <v>822.78</v>
      </c>
      <c r="P143" s="5">
        <v>371</v>
      </c>
      <c r="Q143" s="5">
        <v>1970.55</v>
      </c>
      <c r="R143" s="5">
        <v>25094.7</v>
      </c>
    </row>
    <row r="144" spans="1:18" ht="12" customHeight="1">
      <c r="A144" s="8">
        <f>1+A143</f>
        <v>129</v>
      </c>
      <c r="B144" s="8" t="s">
        <v>5</v>
      </c>
      <c r="C144" s="7"/>
      <c r="D144" s="7" t="s">
        <v>156</v>
      </c>
      <c r="E144" s="7" t="s">
        <v>42</v>
      </c>
      <c r="F144" s="7" t="s">
        <v>137</v>
      </c>
      <c r="G144" s="7" t="s">
        <v>1</v>
      </c>
      <c r="H144" s="6">
        <v>44455</v>
      </c>
      <c r="I144" s="6">
        <v>93138</v>
      </c>
      <c r="J144" s="5">
        <v>27065.25</v>
      </c>
      <c r="K144" s="5">
        <v>0</v>
      </c>
      <c r="L144" s="5">
        <v>27065.25</v>
      </c>
      <c r="M144" s="5">
        <v>0</v>
      </c>
      <c r="N144" s="5">
        <v>776.77</v>
      </c>
      <c r="O144" s="5">
        <v>822.78</v>
      </c>
      <c r="P144" s="5">
        <v>3561.62</v>
      </c>
      <c r="Q144" s="5">
        <v>5161.17</v>
      </c>
      <c r="R144" s="5">
        <v>21904.08</v>
      </c>
    </row>
    <row r="145" spans="1:18" ht="12" customHeight="1">
      <c r="A145" s="8">
        <f>1+A144</f>
        <v>130</v>
      </c>
      <c r="B145" s="8" t="s">
        <v>11</v>
      </c>
      <c r="C145" s="7"/>
      <c r="D145" s="7" t="s">
        <v>155</v>
      </c>
      <c r="E145" s="7" t="s">
        <v>12</v>
      </c>
      <c r="F145" s="7" t="s">
        <v>154</v>
      </c>
      <c r="G145" s="7" t="s">
        <v>1</v>
      </c>
      <c r="H145" s="6">
        <v>44524</v>
      </c>
      <c r="I145" s="6">
        <v>93138</v>
      </c>
      <c r="J145" s="5">
        <v>27065.25</v>
      </c>
      <c r="K145" s="5">
        <v>0</v>
      </c>
      <c r="L145" s="5">
        <v>27065.25</v>
      </c>
      <c r="M145" s="5">
        <v>0</v>
      </c>
      <c r="N145" s="5">
        <v>776.77</v>
      </c>
      <c r="O145" s="5">
        <v>822.78</v>
      </c>
      <c r="P145" s="5">
        <v>5892.18</v>
      </c>
      <c r="Q145" s="5">
        <v>7491.73</v>
      </c>
      <c r="R145" s="5">
        <v>19573.52</v>
      </c>
    </row>
    <row r="146" spans="1:18" ht="12" customHeight="1">
      <c r="A146" s="8">
        <f>1+A145</f>
        <v>131</v>
      </c>
      <c r="B146" s="8" t="s">
        <v>11</v>
      </c>
      <c r="C146" s="7"/>
      <c r="D146" s="7" t="s">
        <v>153</v>
      </c>
      <c r="E146" s="7" t="s">
        <v>12</v>
      </c>
      <c r="F146" s="7" t="s">
        <v>152</v>
      </c>
      <c r="G146" s="7" t="s">
        <v>1</v>
      </c>
      <c r="H146" s="6">
        <v>44516</v>
      </c>
      <c r="I146" s="6">
        <v>93138</v>
      </c>
      <c r="J146" s="5">
        <v>27065.25</v>
      </c>
      <c r="K146" s="5">
        <v>0</v>
      </c>
      <c r="L146" s="5">
        <v>27065.25</v>
      </c>
      <c r="M146" s="5">
        <v>0</v>
      </c>
      <c r="N146" s="5">
        <v>776.77</v>
      </c>
      <c r="O146" s="5">
        <v>822.78</v>
      </c>
      <c r="P146" s="5">
        <v>2171</v>
      </c>
      <c r="Q146" s="5">
        <v>3770.55</v>
      </c>
      <c r="R146" s="5">
        <v>23294.7</v>
      </c>
    </row>
    <row r="147" spans="1:18" ht="12" customHeight="1">
      <c r="A147" s="8">
        <f>1+A146</f>
        <v>132</v>
      </c>
      <c r="B147" s="8" t="s">
        <v>5</v>
      </c>
      <c r="C147" s="7"/>
      <c r="D147" s="7" t="s">
        <v>151</v>
      </c>
      <c r="E147" s="7" t="s">
        <v>150</v>
      </c>
      <c r="F147" s="7" t="s">
        <v>2</v>
      </c>
      <c r="G147" s="7" t="s">
        <v>1</v>
      </c>
      <c r="H147" s="6">
        <v>44835</v>
      </c>
      <c r="I147" s="6">
        <v>93138</v>
      </c>
      <c r="J147" s="5">
        <v>27065</v>
      </c>
      <c r="K147" s="5">
        <v>0</v>
      </c>
      <c r="L147" s="5">
        <v>27065</v>
      </c>
      <c r="M147" s="5">
        <v>0</v>
      </c>
      <c r="N147" s="5">
        <v>776.77</v>
      </c>
      <c r="O147" s="5">
        <v>822.78</v>
      </c>
      <c r="P147" s="5">
        <v>0</v>
      </c>
      <c r="Q147" s="5">
        <v>1599.55</v>
      </c>
      <c r="R147" s="5">
        <v>25465.45</v>
      </c>
    </row>
    <row r="148" spans="1:18" ht="12" customHeight="1">
      <c r="A148" s="8">
        <f>1+A147</f>
        <v>133</v>
      </c>
      <c r="B148" s="8" t="s">
        <v>5</v>
      </c>
      <c r="C148" s="7"/>
      <c r="D148" s="7" t="s">
        <v>149</v>
      </c>
      <c r="E148" s="7" t="s">
        <v>148</v>
      </c>
      <c r="F148" s="7" t="s">
        <v>137</v>
      </c>
      <c r="G148" s="7" t="s">
        <v>1</v>
      </c>
      <c r="H148" s="6">
        <v>44835</v>
      </c>
      <c r="I148" s="6">
        <v>93138</v>
      </c>
      <c r="J148" s="5">
        <v>27065</v>
      </c>
      <c r="K148" s="5">
        <v>5413</v>
      </c>
      <c r="L148" s="5">
        <v>32478</v>
      </c>
      <c r="M148" s="5">
        <v>0</v>
      </c>
      <c r="N148" s="5">
        <v>932.12</v>
      </c>
      <c r="O148" s="5">
        <v>987.33</v>
      </c>
      <c r="P148" s="5">
        <v>3100</v>
      </c>
      <c r="Q148" s="5">
        <v>5019.45</v>
      </c>
      <c r="R148" s="5">
        <v>27458.55</v>
      </c>
    </row>
    <row r="149" spans="1:18" ht="12" customHeight="1">
      <c r="A149" s="8">
        <f>1+A148</f>
        <v>134</v>
      </c>
      <c r="B149" s="8" t="s">
        <v>5</v>
      </c>
      <c r="C149" s="7"/>
      <c r="D149" s="7" t="s">
        <v>147</v>
      </c>
      <c r="E149" s="7" t="s">
        <v>38</v>
      </c>
      <c r="F149" s="7" t="s">
        <v>137</v>
      </c>
      <c r="G149" s="7" t="s">
        <v>1</v>
      </c>
      <c r="H149" s="6">
        <v>44835</v>
      </c>
      <c r="I149" s="6">
        <v>93138</v>
      </c>
      <c r="J149" s="5">
        <v>27065</v>
      </c>
      <c r="K149" s="5">
        <v>0</v>
      </c>
      <c r="L149" s="5">
        <v>27065</v>
      </c>
      <c r="M149" s="5">
        <v>0</v>
      </c>
      <c r="N149" s="5">
        <v>776.77</v>
      </c>
      <c r="O149" s="5">
        <v>822.78</v>
      </c>
      <c r="P149" s="5">
        <v>371</v>
      </c>
      <c r="Q149" s="5">
        <v>1970.55</v>
      </c>
      <c r="R149" s="5">
        <v>25094.45</v>
      </c>
    </row>
    <row r="150" spans="1:18" ht="12" customHeight="1">
      <c r="A150" s="8">
        <f>1+A149</f>
        <v>135</v>
      </c>
      <c r="B150" s="8" t="s">
        <v>11</v>
      </c>
      <c r="C150" s="7"/>
      <c r="D150" s="7" t="s">
        <v>146</v>
      </c>
      <c r="E150" s="7" t="s">
        <v>145</v>
      </c>
      <c r="F150" s="7" t="s">
        <v>6</v>
      </c>
      <c r="G150" s="7" t="s">
        <v>1</v>
      </c>
      <c r="H150" s="6">
        <v>44835</v>
      </c>
      <c r="I150" s="6">
        <v>93138</v>
      </c>
      <c r="J150" s="5">
        <v>27065</v>
      </c>
      <c r="K150" s="5">
        <v>0</v>
      </c>
      <c r="L150" s="5">
        <v>27065</v>
      </c>
      <c r="M150" s="5">
        <v>0</v>
      </c>
      <c r="N150" s="5">
        <v>776.77</v>
      </c>
      <c r="O150" s="5">
        <v>822.78</v>
      </c>
      <c r="P150" s="5">
        <v>5371</v>
      </c>
      <c r="Q150" s="5">
        <v>6970.55</v>
      </c>
      <c r="R150" s="5">
        <v>20094.45</v>
      </c>
    </row>
    <row r="151" spans="1:18" ht="12" customHeight="1">
      <c r="A151" s="8">
        <f>1+A150</f>
        <v>136</v>
      </c>
      <c r="B151" s="8" t="s">
        <v>5</v>
      </c>
      <c r="C151" s="7"/>
      <c r="D151" s="7" t="s">
        <v>144</v>
      </c>
      <c r="E151" s="7" t="s">
        <v>38</v>
      </c>
      <c r="F151" s="7" t="s">
        <v>137</v>
      </c>
      <c r="G151" s="7" t="s">
        <v>1</v>
      </c>
      <c r="H151" s="6">
        <v>44835</v>
      </c>
      <c r="I151" s="6">
        <v>93138</v>
      </c>
      <c r="J151" s="5">
        <v>27065</v>
      </c>
      <c r="K151" s="5">
        <v>0</v>
      </c>
      <c r="L151" s="5">
        <v>27065</v>
      </c>
      <c r="M151" s="5">
        <v>0</v>
      </c>
      <c r="N151" s="5">
        <v>776.77</v>
      </c>
      <c r="O151" s="5">
        <v>822.78</v>
      </c>
      <c r="P151" s="5">
        <v>0</v>
      </c>
      <c r="Q151" s="5">
        <v>1599.55</v>
      </c>
      <c r="R151" s="5">
        <v>25465.45</v>
      </c>
    </row>
    <row r="152" spans="1:18" ht="12" customHeight="1">
      <c r="A152" s="8">
        <f>1+A151</f>
        <v>137</v>
      </c>
      <c r="B152" s="8" t="s">
        <v>5</v>
      </c>
      <c r="C152" s="7"/>
      <c r="D152" s="7" t="s">
        <v>143</v>
      </c>
      <c r="E152" s="7" t="s">
        <v>38</v>
      </c>
      <c r="F152" s="7" t="s">
        <v>137</v>
      </c>
      <c r="G152" s="7" t="s">
        <v>1</v>
      </c>
      <c r="H152" s="6">
        <v>44835</v>
      </c>
      <c r="I152" s="6">
        <v>93138</v>
      </c>
      <c r="J152" s="5">
        <v>27065</v>
      </c>
      <c r="K152" s="5">
        <v>0</v>
      </c>
      <c r="L152" s="5">
        <v>27065</v>
      </c>
      <c r="M152" s="5">
        <v>0</v>
      </c>
      <c r="N152" s="5">
        <v>776.77</v>
      </c>
      <c r="O152" s="5">
        <v>822.78</v>
      </c>
      <c r="P152" s="5">
        <v>3000</v>
      </c>
      <c r="Q152" s="5">
        <v>4599.55</v>
      </c>
      <c r="R152" s="5">
        <v>22465.45</v>
      </c>
    </row>
    <row r="153" spans="1:18" ht="12" customHeight="1">
      <c r="A153" s="8">
        <f>1+A152</f>
        <v>138</v>
      </c>
      <c r="B153" s="8" t="s">
        <v>5</v>
      </c>
      <c r="C153" s="7"/>
      <c r="D153" s="7" t="s">
        <v>142</v>
      </c>
      <c r="E153" s="7" t="s">
        <v>141</v>
      </c>
      <c r="F153" s="7" t="s">
        <v>137</v>
      </c>
      <c r="G153" s="7" t="s">
        <v>1</v>
      </c>
      <c r="H153" s="6">
        <v>44835</v>
      </c>
      <c r="I153" s="6">
        <v>93138</v>
      </c>
      <c r="J153" s="5">
        <v>27065</v>
      </c>
      <c r="K153" s="5">
        <v>8119.5</v>
      </c>
      <c r="L153" s="5">
        <v>35184.5</v>
      </c>
      <c r="M153" s="5">
        <v>0</v>
      </c>
      <c r="N153" s="5">
        <v>776.77</v>
      </c>
      <c r="O153" s="5">
        <v>822.78</v>
      </c>
      <c r="P153" s="5">
        <v>0</v>
      </c>
      <c r="Q153" s="5">
        <v>1599.55</v>
      </c>
      <c r="R153" s="5">
        <v>33584.95</v>
      </c>
    </row>
    <row r="154" spans="1:18" ht="12" customHeight="1">
      <c r="A154" s="8">
        <f>1+A153</f>
        <v>139</v>
      </c>
      <c r="B154" s="8" t="s">
        <v>11</v>
      </c>
      <c r="C154" s="7"/>
      <c r="D154" s="7" t="s">
        <v>140</v>
      </c>
      <c r="E154" s="7" t="s">
        <v>139</v>
      </c>
      <c r="F154" s="7" t="s">
        <v>137</v>
      </c>
      <c r="G154" s="7" t="s">
        <v>1</v>
      </c>
      <c r="H154" s="6">
        <v>44835</v>
      </c>
      <c r="I154" s="6">
        <v>93138</v>
      </c>
      <c r="J154" s="5">
        <v>27065</v>
      </c>
      <c r="K154" s="5">
        <v>27065</v>
      </c>
      <c r="L154" s="5">
        <v>54130</v>
      </c>
      <c r="M154" s="5">
        <v>0</v>
      </c>
      <c r="N154" s="5">
        <v>1553.53</v>
      </c>
      <c r="O154" s="5">
        <v>1645.55</v>
      </c>
      <c r="P154" s="5">
        <v>0</v>
      </c>
      <c r="Q154" s="5">
        <v>3199.08</v>
      </c>
      <c r="R154" s="5">
        <v>50930.92</v>
      </c>
    </row>
    <row r="155" spans="1:18" ht="12" customHeight="1">
      <c r="A155" s="8">
        <f>1+A154</f>
        <v>140</v>
      </c>
      <c r="B155" s="8" t="s">
        <v>11</v>
      </c>
      <c r="C155" s="7"/>
      <c r="D155" s="7" t="s">
        <v>138</v>
      </c>
      <c r="E155" s="7" t="s">
        <v>28</v>
      </c>
      <c r="F155" s="7" t="s">
        <v>137</v>
      </c>
      <c r="G155" s="7" t="s">
        <v>1</v>
      </c>
      <c r="H155" s="6">
        <v>44835</v>
      </c>
      <c r="I155" s="6">
        <v>93138</v>
      </c>
      <c r="J155" s="5">
        <v>27065</v>
      </c>
      <c r="K155" s="5">
        <v>27065</v>
      </c>
      <c r="L155" s="5">
        <v>54130</v>
      </c>
      <c r="M155" s="5">
        <v>0</v>
      </c>
      <c r="N155" s="5">
        <v>1553.53</v>
      </c>
      <c r="O155" s="5">
        <v>1645.55</v>
      </c>
      <c r="P155" s="5">
        <v>1200</v>
      </c>
      <c r="Q155" s="5">
        <v>4399.08</v>
      </c>
      <c r="R155" s="5">
        <v>49730.92</v>
      </c>
    </row>
    <row r="156" spans="1:18" ht="12" customHeight="1">
      <c r="A156" s="8">
        <f>1+A155</f>
        <v>141</v>
      </c>
      <c r="B156" s="8" t="s">
        <v>5</v>
      </c>
      <c r="C156" s="7"/>
      <c r="D156" s="7" t="s">
        <v>136</v>
      </c>
      <c r="E156" s="7" t="s">
        <v>135</v>
      </c>
      <c r="F156" s="7" t="s">
        <v>6</v>
      </c>
      <c r="G156" s="7" t="s">
        <v>1</v>
      </c>
      <c r="H156" s="6">
        <v>42615</v>
      </c>
      <c r="I156" s="6">
        <v>93138</v>
      </c>
      <c r="J156" s="5">
        <v>27064.31</v>
      </c>
      <c r="K156" s="5">
        <v>0</v>
      </c>
      <c r="L156" s="5">
        <v>27064.31</v>
      </c>
      <c r="M156" s="5">
        <v>0</v>
      </c>
      <c r="N156" s="5">
        <v>776.75</v>
      </c>
      <c r="O156" s="5">
        <v>822.76</v>
      </c>
      <c r="P156" s="5">
        <v>19111.63</v>
      </c>
      <c r="Q156" s="5">
        <v>20711.14</v>
      </c>
      <c r="R156" s="5">
        <v>6353.17</v>
      </c>
    </row>
    <row r="157" spans="1:18" ht="12" customHeight="1">
      <c r="A157" s="8">
        <f>1+A156</f>
        <v>142</v>
      </c>
      <c r="B157" s="8" t="s">
        <v>11</v>
      </c>
      <c r="C157" s="7"/>
      <c r="D157" s="7" t="s">
        <v>134</v>
      </c>
      <c r="E157" s="7" t="s">
        <v>133</v>
      </c>
      <c r="F157" s="7" t="s">
        <v>91</v>
      </c>
      <c r="G157" s="7" t="s">
        <v>1</v>
      </c>
      <c r="H157" s="6">
        <v>43678</v>
      </c>
      <c r="I157" s="6">
        <v>93138</v>
      </c>
      <c r="J157" s="5">
        <v>26974.4</v>
      </c>
      <c r="K157" s="5">
        <v>0</v>
      </c>
      <c r="L157" s="5">
        <v>26974.4</v>
      </c>
      <c r="M157" s="5">
        <v>0</v>
      </c>
      <c r="N157" s="5">
        <v>774.17</v>
      </c>
      <c r="O157" s="5">
        <v>820.02</v>
      </c>
      <c r="P157" s="5">
        <v>25379.21</v>
      </c>
      <c r="Q157" s="5">
        <v>26973.4</v>
      </c>
      <c r="R157" s="5">
        <v>1</v>
      </c>
    </row>
    <row r="158" spans="1:18" ht="12" customHeight="1">
      <c r="A158" s="8">
        <f>1+A157</f>
        <v>143</v>
      </c>
      <c r="B158" s="8" t="s">
        <v>11</v>
      </c>
      <c r="C158" s="7"/>
      <c r="D158" s="7" t="s">
        <v>132</v>
      </c>
      <c r="E158" s="7" t="s">
        <v>3</v>
      </c>
      <c r="F158" s="7" t="s">
        <v>117</v>
      </c>
      <c r="G158" s="7" t="s">
        <v>1</v>
      </c>
      <c r="H158" s="6">
        <v>44228</v>
      </c>
      <c r="I158" s="6">
        <v>93138</v>
      </c>
      <c r="J158" s="5">
        <v>26892.75</v>
      </c>
      <c r="K158" s="5">
        <v>0</v>
      </c>
      <c r="L158" s="5">
        <v>26892.75</v>
      </c>
      <c r="M158" s="5">
        <v>0</v>
      </c>
      <c r="N158" s="5">
        <v>771.82</v>
      </c>
      <c r="O158" s="5">
        <v>817.54</v>
      </c>
      <c r="P158" s="5">
        <v>3071</v>
      </c>
      <c r="Q158" s="5">
        <v>4660.36</v>
      </c>
      <c r="R158" s="5">
        <v>22232.39</v>
      </c>
    </row>
    <row r="159" spans="1:18" ht="12" customHeight="1">
      <c r="A159" s="8">
        <f>1+A158</f>
        <v>144</v>
      </c>
      <c r="B159" s="8" t="s">
        <v>11</v>
      </c>
      <c r="C159" s="7"/>
      <c r="D159" s="7" t="s">
        <v>131</v>
      </c>
      <c r="E159" s="7" t="s">
        <v>12</v>
      </c>
      <c r="F159" s="7" t="s">
        <v>117</v>
      </c>
      <c r="G159" s="7" t="s">
        <v>1</v>
      </c>
      <c r="H159" s="6">
        <v>44411</v>
      </c>
      <c r="I159" s="6">
        <v>93138</v>
      </c>
      <c r="J159" s="5">
        <v>26892.75</v>
      </c>
      <c r="K159" s="5">
        <v>0</v>
      </c>
      <c r="L159" s="5">
        <v>26892.75</v>
      </c>
      <c r="M159" s="5">
        <v>0</v>
      </c>
      <c r="N159" s="5">
        <v>771.82</v>
      </c>
      <c r="O159" s="5">
        <v>817.54</v>
      </c>
      <c r="P159" s="5">
        <v>8221</v>
      </c>
      <c r="Q159" s="5">
        <v>9810.36</v>
      </c>
      <c r="R159" s="5">
        <v>17082.39</v>
      </c>
    </row>
    <row r="160" spans="1:18" ht="12" customHeight="1">
      <c r="A160" s="8">
        <f>1+A159</f>
        <v>145</v>
      </c>
      <c r="B160" s="8" t="s">
        <v>11</v>
      </c>
      <c r="C160" s="7"/>
      <c r="D160" s="7" t="s">
        <v>130</v>
      </c>
      <c r="E160" s="7" t="s">
        <v>3</v>
      </c>
      <c r="F160" s="7" t="s">
        <v>117</v>
      </c>
      <c r="G160" s="7" t="s">
        <v>1</v>
      </c>
      <c r="H160" s="6">
        <v>44378</v>
      </c>
      <c r="I160" s="6">
        <v>93138</v>
      </c>
      <c r="J160" s="5">
        <v>26892.75</v>
      </c>
      <c r="K160" s="5">
        <v>0</v>
      </c>
      <c r="L160" s="5">
        <v>26892.75</v>
      </c>
      <c r="M160" s="5">
        <v>0</v>
      </c>
      <c r="N160" s="5">
        <v>771.82</v>
      </c>
      <c r="O160" s="5">
        <v>817.54</v>
      </c>
      <c r="P160" s="5">
        <v>4071</v>
      </c>
      <c r="Q160" s="5">
        <v>5660.36</v>
      </c>
      <c r="R160" s="5">
        <v>21232.39</v>
      </c>
    </row>
    <row r="161" spans="1:18" ht="12" customHeight="1">
      <c r="A161" s="8">
        <f>1+A160</f>
        <v>146</v>
      </c>
      <c r="B161" s="8" t="s">
        <v>5</v>
      </c>
      <c r="C161" s="7"/>
      <c r="D161" s="7" t="s">
        <v>129</v>
      </c>
      <c r="E161" s="7" t="s">
        <v>70</v>
      </c>
      <c r="F161" s="7" t="s">
        <v>117</v>
      </c>
      <c r="G161" s="7" t="s">
        <v>1</v>
      </c>
      <c r="H161" s="6">
        <v>44358</v>
      </c>
      <c r="I161" s="6">
        <v>93138</v>
      </c>
      <c r="J161" s="5">
        <v>26892.75</v>
      </c>
      <c r="K161" s="5">
        <v>4964.05</v>
      </c>
      <c r="L161" s="5">
        <v>31856.8</v>
      </c>
      <c r="M161" s="5">
        <v>0</v>
      </c>
      <c r="N161" s="5">
        <v>771.82</v>
      </c>
      <c r="O161" s="5">
        <v>817.54</v>
      </c>
      <c r="P161" s="5">
        <v>10805.99</v>
      </c>
      <c r="Q161" s="5">
        <v>12395.35</v>
      </c>
      <c r="R161" s="5">
        <v>19461.45</v>
      </c>
    </row>
    <row r="162" spans="1:18" ht="12" customHeight="1">
      <c r="A162" s="8">
        <f>1+A161</f>
        <v>147</v>
      </c>
      <c r="B162" s="8" t="s">
        <v>11</v>
      </c>
      <c r="C162" s="7"/>
      <c r="D162" s="7" t="s">
        <v>128</v>
      </c>
      <c r="E162" s="7" t="s">
        <v>70</v>
      </c>
      <c r="F162" s="7" t="s">
        <v>117</v>
      </c>
      <c r="G162" s="7" t="s">
        <v>1</v>
      </c>
      <c r="H162" s="6">
        <v>44409</v>
      </c>
      <c r="I162" s="6">
        <v>93138</v>
      </c>
      <c r="J162" s="5">
        <v>26892.75</v>
      </c>
      <c r="K162" s="5">
        <v>7446.08</v>
      </c>
      <c r="L162" s="5">
        <v>34338.83</v>
      </c>
      <c r="M162" s="5">
        <v>0</v>
      </c>
      <c r="N162" s="5">
        <v>771.82</v>
      </c>
      <c r="O162" s="5">
        <v>817.54</v>
      </c>
      <c r="P162" s="5">
        <v>16243.71</v>
      </c>
      <c r="Q162" s="5">
        <v>17833.07</v>
      </c>
      <c r="R162" s="5">
        <v>16505.76</v>
      </c>
    </row>
    <row r="163" spans="1:18" ht="12" customHeight="1">
      <c r="A163" s="8">
        <f>1+A162</f>
        <v>148</v>
      </c>
      <c r="B163" s="8" t="s">
        <v>11</v>
      </c>
      <c r="C163" s="7"/>
      <c r="D163" s="7" t="s">
        <v>127</v>
      </c>
      <c r="E163" s="7" t="s">
        <v>101</v>
      </c>
      <c r="F163" s="7" t="s">
        <v>117</v>
      </c>
      <c r="G163" s="7" t="s">
        <v>1</v>
      </c>
      <c r="H163" s="6">
        <v>44398</v>
      </c>
      <c r="I163" s="6">
        <v>93138</v>
      </c>
      <c r="J163" s="5">
        <v>26892.75</v>
      </c>
      <c r="K163" s="5">
        <v>0</v>
      </c>
      <c r="L163" s="5">
        <v>26892.75</v>
      </c>
      <c r="M163" s="5">
        <v>0</v>
      </c>
      <c r="N163" s="5">
        <v>771.82</v>
      </c>
      <c r="O163" s="5">
        <v>817.54</v>
      </c>
      <c r="P163" s="5">
        <v>8037.86</v>
      </c>
      <c r="Q163" s="5">
        <v>9627.22</v>
      </c>
      <c r="R163" s="5">
        <v>17265.53</v>
      </c>
    </row>
    <row r="164" spans="1:18" ht="12" customHeight="1">
      <c r="A164" s="8">
        <f>1+A163</f>
        <v>149</v>
      </c>
      <c r="B164" s="8" t="s">
        <v>11</v>
      </c>
      <c r="C164" s="7"/>
      <c r="D164" s="7" t="s">
        <v>126</v>
      </c>
      <c r="E164" s="7" t="s">
        <v>70</v>
      </c>
      <c r="F164" s="7" t="s">
        <v>117</v>
      </c>
      <c r="G164" s="7" t="s">
        <v>1</v>
      </c>
      <c r="H164" s="6">
        <v>44409</v>
      </c>
      <c r="I164" s="6">
        <v>93138</v>
      </c>
      <c r="J164" s="5">
        <v>26892.75</v>
      </c>
      <c r="K164" s="5">
        <v>3723.04</v>
      </c>
      <c r="L164" s="5">
        <v>30615.79</v>
      </c>
      <c r="M164" s="5">
        <v>0</v>
      </c>
      <c r="N164" s="5">
        <v>771.82</v>
      </c>
      <c r="O164" s="5">
        <v>817.54</v>
      </c>
      <c r="P164" s="5">
        <v>0</v>
      </c>
      <c r="Q164" s="5">
        <v>1589.36</v>
      </c>
      <c r="R164" s="5">
        <v>29026.43</v>
      </c>
    </row>
    <row r="165" spans="1:18" ht="12" customHeight="1">
      <c r="A165" s="8">
        <f>1+A164</f>
        <v>150</v>
      </c>
      <c r="B165" s="8" t="s">
        <v>11</v>
      </c>
      <c r="C165" s="7"/>
      <c r="D165" s="7" t="s">
        <v>125</v>
      </c>
      <c r="E165" s="7" t="s">
        <v>70</v>
      </c>
      <c r="F165" s="7" t="s">
        <v>117</v>
      </c>
      <c r="G165" s="7" t="s">
        <v>1</v>
      </c>
      <c r="H165" s="6">
        <v>44409</v>
      </c>
      <c r="I165" s="6">
        <v>93138</v>
      </c>
      <c r="J165" s="5">
        <v>26892.75</v>
      </c>
      <c r="K165" s="5">
        <v>6205.06</v>
      </c>
      <c r="L165" s="5">
        <v>33097.81</v>
      </c>
      <c r="M165" s="5">
        <v>0</v>
      </c>
      <c r="N165" s="5">
        <v>771.82</v>
      </c>
      <c r="O165" s="5">
        <v>817.54</v>
      </c>
      <c r="P165" s="5">
        <v>5844.72</v>
      </c>
      <c r="Q165" s="5">
        <v>7434.08</v>
      </c>
      <c r="R165" s="5">
        <v>25663.73</v>
      </c>
    </row>
    <row r="166" spans="1:18" ht="12" customHeight="1">
      <c r="A166" s="8">
        <f>1+A165</f>
        <v>151</v>
      </c>
      <c r="B166" s="8" t="s">
        <v>11</v>
      </c>
      <c r="C166" s="7"/>
      <c r="D166" s="7" t="s">
        <v>124</v>
      </c>
      <c r="E166" s="7" t="s">
        <v>83</v>
      </c>
      <c r="F166" s="7" t="s">
        <v>117</v>
      </c>
      <c r="G166" s="7" t="s">
        <v>1</v>
      </c>
      <c r="H166" s="6">
        <v>44470</v>
      </c>
      <c r="I166" s="6">
        <v>93138</v>
      </c>
      <c r="J166" s="5">
        <v>26892.75</v>
      </c>
      <c r="K166" s="5">
        <v>0</v>
      </c>
      <c r="L166" s="5">
        <v>26892.75</v>
      </c>
      <c r="M166" s="5">
        <v>0</v>
      </c>
      <c r="N166" s="5">
        <v>771.82</v>
      </c>
      <c r="O166" s="5">
        <v>817.54</v>
      </c>
      <c r="P166" s="5">
        <v>12564.52</v>
      </c>
      <c r="Q166" s="5">
        <v>14153.88</v>
      </c>
      <c r="R166" s="5">
        <v>12738.87</v>
      </c>
    </row>
    <row r="167" spans="1:18" ht="12" customHeight="1">
      <c r="A167" s="8">
        <f>1+A166</f>
        <v>152</v>
      </c>
      <c r="B167" s="8" t="s">
        <v>11</v>
      </c>
      <c r="C167" s="7"/>
      <c r="D167" s="7" t="s">
        <v>123</v>
      </c>
      <c r="E167" s="7" t="s">
        <v>7</v>
      </c>
      <c r="F167" s="7" t="s">
        <v>117</v>
      </c>
      <c r="G167" s="7" t="s">
        <v>1</v>
      </c>
      <c r="H167" s="6">
        <v>44470</v>
      </c>
      <c r="I167" s="6">
        <v>58441</v>
      </c>
      <c r="J167" s="5">
        <v>26892.75</v>
      </c>
      <c r="K167" s="5">
        <v>0</v>
      </c>
      <c r="L167" s="5">
        <v>26892.75</v>
      </c>
      <c r="M167" s="5">
        <v>0</v>
      </c>
      <c r="N167" s="5">
        <v>771.82</v>
      </c>
      <c r="O167" s="5">
        <v>817.54</v>
      </c>
      <c r="P167" s="5">
        <v>371</v>
      </c>
      <c r="Q167" s="5">
        <v>1960.36</v>
      </c>
      <c r="R167" s="5">
        <v>24932.39</v>
      </c>
    </row>
    <row r="168" spans="1:18" ht="12" customHeight="1">
      <c r="A168" s="8">
        <f>1+A167</f>
        <v>153</v>
      </c>
      <c r="B168" s="8" t="s">
        <v>11</v>
      </c>
      <c r="C168" s="7"/>
      <c r="D168" s="7" t="s">
        <v>122</v>
      </c>
      <c r="E168" s="7" t="s">
        <v>7</v>
      </c>
      <c r="F168" s="7" t="s">
        <v>117</v>
      </c>
      <c r="G168" s="7" t="s">
        <v>1</v>
      </c>
      <c r="H168" s="6">
        <v>44470</v>
      </c>
      <c r="I168" s="6">
        <v>58441</v>
      </c>
      <c r="J168" s="5">
        <v>26892.75</v>
      </c>
      <c r="K168" s="5">
        <v>0</v>
      </c>
      <c r="L168" s="5">
        <v>26892.75</v>
      </c>
      <c r="M168" s="5">
        <v>0</v>
      </c>
      <c r="N168" s="5">
        <v>771.82</v>
      </c>
      <c r="O168" s="5">
        <v>817.54</v>
      </c>
      <c r="P168" s="5">
        <v>5571</v>
      </c>
      <c r="Q168" s="5">
        <v>7160.36</v>
      </c>
      <c r="R168" s="5">
        <v>19732.39</v>
      </c>
    </row>
    <row r="169" spans="1:18" ht="12" customHeight="1">
      <c r="A169" s="8">
        <f>1+A168</f>
        <v>154</v>
      </c>
      <c r="B169" s="8" t="s">
        <v>11</v>
      </c>
      <c r="C169" s="7"/>
      <c r="D169" s="7" t="s">
        <v>121</v>
      </c>
      <c r="E169" s="7" t="s">
        <v>78</v>
      </c>
      <c r="F169" s="7" t="s">
        <v>117</v>
      </c>
      <c r="G169" s="7" t="s">
        <v>1</v>
      </c>
      <c r="H169" s="6">
        <v>43678</v>
      </c>
      <c r="I169" s="6">
        <v>93138</v>
      </c>
      <c r="J169" s="5">
        <v>26892.64</v>
      </c>
      <c r="K169" s="5">
        <v>0</v>
      </c>
      <c r="L169" s="5">
        <v>26892.64</v>
      </c>
      <c r="M169" s="5">
        <v>0</v>
      </c>
      <c r="N169" s="5">
        <v>771.82</v>
      </c>
      <c r="O169" s="5">
        <v>817.54</v>
      </c>
      <c r="P169" s="5">
        <v>471</v>
      </c>
      <c r="Q169" s="5">
        <v>2060.36</v>
      </c>
      <c r="R169" s="5">
        <v>24832.28</v>
      </c>
    </row>
    <row r="170" spans="1:18" ht="12" customHeight="1">
      <c r="A170" s="8">
        <f>1+A169</f>
        <v>155</v>
      </c>
      <c r="B170" s="8" t="s">
        <v>11</v>
      </c>
      <c r="C170" s="7"/>
      <c r="D170" s="7" t="s">
        <v>120</v>
      </c>
      <c r="E170" s="7" t="s">
        <v>18</v>
      </c>
      <c r="F170" s="7" t="s">
        <v>117</v>
      </c>
      <c r="G170" s="7" t="s">
        <v>1</v>
      </c>
      <c r="H170" s="6">
        <v>43678</v>
      </c>
      <c r="I170" s="6">
        <v>93138</v>
      </c>
      <c r="J170" s="5">
        <v>26892.64</v>
      </c>
      <c r="K170" s="5">
        <v>4315</v>
      </c>
      <c r="L170" s="5">
        <v>31207.64</v>
      </c>
      <c r="M170" s="5">
        <v>0</v>
      </c>
      <c r="N170" s="5">
        <v>771.82</v>
      </c>
      <c r="O170" s="5">
        <v>817.54</v>
      </c>
      <c r="P170" s="5">
        <v>10578.97</v>
      </c>
      <c r="Q170" s="5">
        <v>12168.33</v>
      </c>
      <c r="R170" s="5">
        <v>19039.31</v>
      </c>
    </row>
    <row r="171" spans="1:18" ht="12" customHeight="1">
      <c r="A171" s="8">
        <f>1+A170</f>
        <v>156</v>
      </c>
      <c r="B171" s="8" t="s">
        <v>11</v>
      </c>
      <c r="C171" s="7"/>
      <c r="D171" s="7" t="s">
        <v>119</v>
      </c>
      <c r="E171" s="7" t="s">
        <v>38</v>
      </c>
      <c r="F171" s="7" t="s">
        <v>6</v>
      </c>
      <c r="G171" s="7" t="s">
        <v>1</v>
      </c>
      <c r="H171" s="6">
        <v>43678</v>
      </c>
      <c r="I171" s="6">
        <v>93138</v>
      </c>
      <c r="J171" s="5">
        <v>26892.64</v>
      </c>
      <c r="K171" s="5">
        <v>0</v>
      </c>
      <c r="L171" s="5">
        <v>26892.64</v>
      </c>
      <c r="M171" s="5">
        <v>0</v>
      </c>
      <c r="N171" s="5">
        <v>771.82</v>
      </c>
      <c r="O171" s="5">
        <v>817.54</v>
      </c>
      <c r="P171" s="5">
        <v>1871</v>
      </c>
      <c r="Q171" s="5">
        <v>3460.36</v>
      </c>
      <c r="R171" s="5">
        <v>23432.28</v>
      </c>
    </row>
    <row r="172" spans="1:18" ht="12" customHeight="1">
      <c r="A172" s="8">
        <f>1+A171</f>
        <v>157</v>
      </c>
      <c r="B172" s="8" t="s">
        <v>11</v>
      </c>
      <c r="C172" s="7"/>
      <c r="D172" s="7" t="s">
        <v>118</v>
      </c>
      <c r="E172" s="7" t="s">
        <v>70</v>
      </c>
      <c r="F172" s="7" t="s">
        <v>117</v>
      </c>
      <c r="G172" s="7" t="s">
        <v>1</v>
      </c>
      <c r="H172" s="6">
        <v>43678</v>
      </c>
      <c r="I172" s="6">
        <v>93138</v>
      </c>
      <c r="J172" s="5">
        <v>26892.64</v>
      </c>
      <c r="K172" s="5">
        <v>4964.03</v>
      </c>
      <c r="L172" s="5">
        <v>31856.67</v>
      </c>
      <c r="M172" s="5">
        <v>0</v>
      </c>
      <c r="N172" s="5">
        <v>771.82</v>
      </c>
      <c r="O172" s="5">
        <v>817.54</v>
      </c>
      <c r="P172" s="5">
        <v>20557.75</v>
      </c>
      <c r="Q172" s="5">
        <v>22147.11</v>
      </c>
      <c r="R172" s="5">
        <v>9709.56</v>
      </c>
    </row>
    <row r="173" spans="1:18" ht="12" customHeight="1">
      <c r="A173" s="8">
        <f>1+A172</f>
        <v>158</v>
      </c>
      <c r="B173" s="8" t="s">
        <v>11</v>
      </c>
      <c r="C173" s="7"/>
      <c r="D173" s="7" t="s">
        <v>116</v>
      </c>
      <c r="E173" s="7" t="s">
        <v>115</v>
      </c>
      <c r="F173" s="7" t="s">
        <v>6</v>
      </c>
      <c r="G173" s="7" t="s">
        <v>1</v>
      </c>
      <c r="H173" s="6">
        <v>42920</v>
      </c>
      <c r="I173" s="6">
        <v>93138</v>
      </c>
      <c r="J173" s="5">
        <v>26892.51</v>
      </c>
      <c r="K173" s="5">
        <v>0</v>
      </c>
      <c r="L173" s="5">
        <v>26892.51</v>
      </c>
      <c r="M173" s="5">
        <v>0</v>
      </c>
      <c r="N173" s="5">
        <v>771.82</v>
      </c>
      <c r="O173" s="5">
        <v>817.53</v>
      </c>
      <c r="P173" s="5">
        <v>371</v>
      </c>
      <c r="Q173" s="5">
        <v>1960.35</v>
      </c>
      <c r="R173" s="5">
        <v>24932.16</v>
      </c>
    </row>
    <row r="174" spans="1:18" ht="12" customHeight="1">
      <c r="A174" s="8">
        <f>1+A173</f>
        <v>159</v>
      </c>
      <c r="B174" s="8" t="s">
        <v>11</v>
      </c>
      <c r="C174" s="7"/>
      <c r="D174" s="7" t="s">
        <v>114</v>
      </c>
      <c r="E174" s="7" t="s">
        <v>70</v>
      </c>
      <c r="F174" s="7" t="s">
        <v>73</v>
      </c>
      <c r="G174" s="7" t="s">
        <v>1</v>
      </c>
      <c r="H174" s="6">
        <v>39307</v>
      </c>
      <c r="I174" s="6">
        <v>93138</v>
      </c>
      <c r="J174" s="5">
        <v>25658.49</v>
      </c>
      <c r="K174" s="5">
        <v>3552.17</v>
      </c>
      <c r="L174" s="5">
        <v>29210.66</v>
      </c>
      <c r="M174" s="5">
        <v>0</v>
      </c>
      <c r="N174" s="5">
        <v>736.4</v>
      </c>
      <c r="O174" s="5">
        <v>780.02</v>
      </c>
      <c r="P174" s="5">
        <v>17874.91</v>
      </c>
      <c r="Q174" s="5">
        <v>19391.33</v>
      </c>
      <c r="R174" s="5">
        <v>9819.33</v>
      </c>
    </row>
    <row r="175" spans="1:18" ht="12" customHeight="1">
      <c r="A175" s="8">
        <f>1+A174</f>
        <v>160</v>
      </c>
      <c r="B175" s="8" t="s">
        <v>11</v>
      </c>
      <c r="C175" s="7"/>
      <c r="D175" s="7" t="s">
        <v>113</v>
      </c>
      <c r="E175" s="7" t="s">
        <v>12</v>
      </c>
      <c r="F175" s="7" t="s">
        <v>73</v>
      </c>
      <c r="G175" s="7" t="s">
        <v>1</v>
      </c>
      <c r="H175" s="6">
        <v>43678</v>
      </c>
      <c r="I175" s="6">
        <v>93138</v>
      </c>
      <c r="J175" s="5">
        <v>25430.3</v>
      </c>
      <c r="K175" s="5">
        <v>0</v>
      </c>
      <c r="L175" s="5">
        <v>25430.3</v>
      </c>
      <c r="M175" s="5">
        <v>0</v>
      </c>
      <c r="N175" s="5">
        <v>729.85</v>
      </c>
      <c r="O175" s="5">
        <v>773.08</v>
      </c>
      <c r="P175" s="5">
        <v>19549.97</v>
      </c>
      <c r="Q175" s="5">
        <v>21052.9</v>
      </c>
      <c r="R175" s="5">
        <v>4377.4</v>
      </c>
    </row>
    <row r="176" spans="1:18" ht="12" customHeight="1">
      <c r="A176" s="8">
        <f>1+A175</f>
        <v>161</v>
      </c>
      <c r="B176" s="8" t="s">
        <v>11</v>
      </c>
      <c r="C176" s="7"/>
      <c r="D176" s="7" t="s">
        <v>112</v>
      </c>
      <c r="E176" s="7" t="s">
        <v>70</v>
      </c>
      <c r="F176" s="7" t="s">
        <v>73</v>
      </c>
      <c r="G176" s="7" t="s">
        <v>1</v>
      </c>
      <c r="H176" s="6">
        <v>43678</v>
      </c>
      <c r="I176" s="6">
        <v>93138</v>
      </c>
      <c r="J176" s="5">
        <v>25430.3</v>
      </c>
      <c r="K176" s="5">
        <v>4694.1</v>
      </c>
      <c r="L176" s="5">
        <v>30124.4</v>
      </c>
      <c r="M176" s="5">
        <v>0</v>
      </c>
      <c r="N176" s="5">
        <v>729.85</v>
      </c>
      <c r="O176" s="5">
        <v>773.08</v>
      </c>
      <c r="P176" s="5">
        <v>18665.97</v>
      </c>
      <c r="Q176" s="5">
        <v>20168.9</v>
      </c>
      <c r="R176" s="5">
        <v>9955.5</v>
      </c>
    </row>
    <row r="177" spans="1:18" ht="12" customHeight="1">
      <c r="A177" s="8">
        <f>1+A176</f>
        <v>162</v>
      </c>
      <c r="B177" s="8" t="s">
        <v>11</v>
      </c>
      <c r="C177" s="7"/>
      <c r="D177" s="7" t="s">
        <v>111</v>
      </c>
      <c r="E177" s="7" t="s">
        <v>70</v>
      </c>
      <c r="F177" s="7" t="s">
        <v>73</v>
      </c>
      <c r="G177" s="7" t="s">
        <v>1</v>
      </c>
      <c r="H177" s="6">
        <v>43678</v>
      </c>
      <c r="I177" s="6">
        <v>93138</v>
      </c>
      <c r="J177" s="5">
        <v>25430.3</v>
      </c>
      <c r="K177" s="5">
        <v>1173.53</v>
      </c>
      <c r="L177" s="5">
        <v>26603.83</v>
      </c>
      <c r="M177" s="5">
        <v>0</v>
      </c>
      <c r="N177" s="5">
        <v>729.85</v>
      </c>
      <c r="O177" s="5">
        <v>773.08</v>
      </c>
      <c r="P177" s="5">
        <v>371</v>
      </c>
      <c r="Q177" s="5">
        <v>1873.93</v>
      </c>
      <c r="R177" s="5">
        <v>24729.9</v>
      </c>
    </row>
    <row r="178" spans="1:18" ht="12" customHeight="1">
      <c r="A178" s="8">
        <f>1+A177</f>
        <v>163</v>
      </c>
      <c r="B178" s="8" t="s">
        <v>11</v>
      </c>
      <c r="C178" s="7"/>
      <c r="D178" s="7" t="s">
        <v>110</v>
      </c>
      <c r="E178" s="7" t="s">
        <v>109</v>
      </c>
      <c r="F178" s="7" t="s">
        <v>73</v>
      </c>
      <c r="G178" s="7" t="s">
        <v>1</v>
      </c>
      <c r="H178" s="6">
        <v>43678</v>
      </c>
      <c r="I178" s="6">
        <v>93138</v>
      </c>
      <c r="J178" s="5">
        <v>25430.3</v>
      </c>
      <c r="K178" s="5">
        <v>0</v>
      </c>
      <c r="L178" s="5">
        <v>25430.3</v>
      </c>
      <c r="M178" s="5">
        <v>0</v>
      </c>
      <c r="N178" s="5">
        <v>729.85</v>
      </c>
      <c r="O178" s="5">
        <v>773.08</v>
      </c>
      <c r="P178" s="5">
        <v>4345.91</v>
      </c>
      <c r="Q178" s="5">
        <v>5848.84</v>
      </c>
      <c r="R178" s="5">
        <v>19581.46</v>
      </c>
    </row>
    <row r="179" spans="1:18" ht="12" customHeight="1">
      <c r="A179" s="8">
        <f>1+A178</f>
        <v>164</v>
      </c>
      <c r="B179" s="8" t="s">
        <v>11</v>
      </c>
      <c r="C179" s="7"/>
      <c r="D179" s="7" t="s">
        <v>108</v>
      </c>
      <c r="E179" s="7" t="s">
        <v>83</v>
      </c>
      <c r="F179" s="7" t="s">
        <v>73</v>
      </c>
      <c r="G179" s="7" t="s">
        <v>1</v>
      </c>
      <c r="H179" s="6">
        <v>39366</v>
      </c>
      <c r="I179" s="6">
        <v>93138</v>
      </c>
      <c r="J179" s="5">
        <v>25430.27</v>
      </c>
      <c r="K179" s="5">
        <v>3277.2</v>
      </c>
      <c r="L179" s="5">
        <v>28707.47</v>
      </c>
      <c r="M179" s="5">
        <v>0</v>
      </c>
      <c r="N179" s="5">
        <v>729.85</v>
      </c>
      <c r="O179" s="5">
        <v>773.08</v>
      </c>
      <c r="P179" s="5">
        <v>15321.01</v>
      </c>
      <c r="Q179" s="5">
        <v>16823.94</v>
      </c>
      <c r="R179" s="5">
        <v>11883.53</v>
      </c>
    </row>
    <row r="180" spans="1:18" ht="12" customHeight="1">
      <c r="A180" s="8">
        <f>1+A179</f>
        <v>165</v>
      </c>
      <c r="B180" s="8" t="s">
        <v>11</v>
      </c>
      <c r="C180" s="7"/>
      <c r="D180" s="7" t="s">
        <v>107</v>
      </c>
      <c r="E180" s="7" t="s">
        <v>70</v>
      </c>
      <c r="F180" s="7" t="s">
        <v>73</v>
      </c>
      <c r="G180" s="7" t="s">
        <v>1</v>
      </c>
      <c r="H180" s="6">
        <v>44776</v>
      </c>
      <c r="I180" s="6">
        <v>93138</v>
      </c>
      <c r="J180" s="5">
        <v>25430</v>
      </c>
      <c r="K180" s="5">
        <v>11094.88</v>
      </c>
      <c r="L180" s="5">
        <v>36524.88</v>
      </c>
      <c r="M180" s="5">
        <v>0</v>
      </c>
      <c r="N180" s="5">
        <v>729.84</v>
      </c>
      <c r="O180" s="5">
        <v>773.07</v>
      </c>
      <c r="P180" s="5">
        <v>3146</v>
      </c>
      <c r="Q180" s="5">
        <v>4648.91</v>
      </c>
      <c r="R180" s="5">
        <v>31875.97</v>
      </c>
    </row>
    <row r="181" spans="1:18" ht="12" customHeight="1">
      <c r="A181" s="8">
        <f>1+A180</f>
        <v>166</v>
      </c>
      <c r="B181" s="8" t="s">
        <v>11</v>
      </c>
      <c r="C181" s="7"/>
      <c r="D181" s="7" t="s">
        <v>106</v>
      </c>
      <c r="E181" s="7" t="s">
        <v>83</v>
      </c>
      <c r="F181" s="7" t="s">
        <v>73</v>
      </c>
      <c r="G181" s="7" t="s">
        <v>1</v>
      </c>
      <c r="H181" s="6">
        <v>44410</v>
      </c>
      <c r="I181" s="6">
        <v>93138</v>
      </c>
      <c r="J181" s="5">
        <v>25429.95</v>
      </c>
      <c r="K181" s="5">
        <v>0</v>
      </c>
      <c r="L181" s="5">
        <v>25429.95</v>
      </c>
      <c r="M181" s="5">
        <v>0</v>
      </c>
      <c r="N181" s="5">
        <v>729.84</v>
      </c>
      <c r="O181" s="5">
        <v>773.07</v>
      </c>
      <c r="P181" s="5">
        <v>8086.97</v>
      </c>
      <c r="Q181" s="5">
        <v>9589.88</v>
      </c>
      <c r="R181" s="5">
        <v>15840.07</v>
      </c>
    </row>
    <row r="182" spans="1:18" ht="12" customHeight="1">
      <c r="A182" s="8">
        <f>1+A181</f>
        <v>167</v>
      </c>
      <c r="B182" s="8" t="s">
        <v>11</v>
      </c>
      <c r="C182" s="7"/>
      <c r="D182" s="7" t="s">
        <v>105</v>
      </c>
      <c r="E182" s="7" t="s">
        <v>83</v>
      </c>
      <c r="F182" s="7" t="s">
        <v>73</v>
      </c>
      <c r="G182" s="7" t="s">
        <v>1</v>
      </c>
      <c r="H182" s="6">
        <v>44410</v>
      </c>
      <c r="I182" s="6">
        <v>93138</v>
      </c>
      <c r="J182" s="5">
        <v>25429.95</v>
      </c>
      <c r="K182" s="5">
        <v>0</v>
      </c>
      <c r="L182" s="5">
        <v>25429.95</v>
      </c>
      <c r="M182" s="5">
        <v>0</v>
      </c>
      <c r="N182" s="5">
        <v>729.84</v>
      </c>
      <c r="O182" s="5">
        <v>773.07</v>
      </c>
      <c r="P182" s="5">
        <v>9100.08</v>
      </c>
      <c r="Q182" s="5">
        <v>10602.99</v>
      </c>
      <c r="R182" s="5">
        <v>14826.96</v>
      </c>
    </row>
    <row r="183" spans="1:18" ht="12" customHeight="1">
      <c r="A183" s="8">
        <f>1+A182</f>
        <v>168</v>
      </c>
      <c r="B183" s="8" t="s">
        <v>11</v>
      </c>
      <c r="C183" s="7"/>
      <c r="D183" s="7" t="s">
        <v>104</v>
      </c>
      <c r="E183" s="7" t="s">
        <v>12</v>
      </c>
      <c r="F183" s="7" t="s">
        <v>73</v>
      </c>
      <c r="G183" s="7" t="s">
        <v>1</v>
      </c>
      <c r="H183" s="6">
        <v>44411</v>
      </c>
      <c r="I183" s="6">
        <v>93138</v>
      </c>
      <c r="J183" s="5">
        <v>25429.95</v>
      </c>
      <c r="K183" s="5">
        <v>0</v>
      </c>
      <c r="L183" s="5">
        <v>25429.95</v>
      </c>
      <c r="M183" s="5">
        <v>0</v>
      </c>
      <c r="N183" s="5">
        <v>729.84</v>
      </c>
      <c r="O183" s="5">
        <v>773.07</v>
      </c>
      <c r="P183" s="5">
        <v>3371</v>
      </c>
      <c r="Q183" s="5">
        <v>4873.91</v>
      </c>
      <c r="R183" s="5">
        <v>20556.04</v>
      </c>
    </row>
    <row r="184" spans="1:18" ht="12" customHeight="1">
      <c r="A184" s="8">
        <f>1+A183</f>
        <v>169</v>
      </c>
      <c r="B184" s="8" t="s">
        <v>11</v>
      </c>
      <c r="C184" s="7"/>
      <c r="D184" s="7" t="s">
        <v>103</v>
      </c>
      <c r="E184" s="7" t="s">
        <v>12</v>
      </c>
      <c r="F184" s="7" t="s">
        <v>73</v>
      </c>
      <c r="G184" s="7" t="s">
        <v>1</v>
      </c>
      <c r="H184" s="6">
        <v>44412</v>
      </c>
      <c r="I184" s="6">
        <v>93138</v>
      </c>
      <c r="J184" s="5">
        <v>25429.95</v>
      </c>
      <c r="K184" s="5">
        <v>0</v>
      </c>
      <c r="L184" s="5">
        <v>25429.95</v>
      </c>
      <c r="M184" s="5">
        <v>0</v>
      </c>
      <c r="N184" s="5">
        <v>729.84</v>
      </c>
      <c r="O184" s="5">
        <v>773.07</v>
      </c>
      <c r="P184" s="5">
        <v>5708.49</v>
      </c>
      <c r="Q184" s="5">
        <v>7211.4</v>
      </c>
      <c r="R184" s="5">
        <v>18218.55</v>
      </c>
    </row>
    <row r="185" spans="1:18" ht="12" customHeight="1">
      <c r="A185" s="8">
        <f>1+A184</f>
        <v>170</v>
      </c>
      <c r="B185" s="8" t="s">
        <v>11</v>
      </c>
      <c r="C185" s="7"/>
      <c r="D185" s="7" t="s">
        <v>102</v>
      </c>
      <c r="E185" s="7" t="s">
        <v>101</v>
      </c>
      <c r="F185" s="7" t="s">
        <v>73</v>
      </c>
      <c r="G185" s="7" t="s">
        <v>1</v>
      </c>
      <c r="H185" s="6">
        <v>44256</v>
      </c>
      <c r="I185" s="6">
        <v>93138</v>
      </c>
      <c r="J185" s="5">
        <v>25429.95</v>
      </c>
      <c r="K185" s="5">
        <v>0</v>
      </c>
      <c r="L185" s="5">
        <v>25429.95</v>
      </c>
      <c r="M185" s="5">
        <v>0</v>
      </c>
      <c r="N185" s="5">
        <v>729.84</v>
      </c>
      <c r="O185" s="5">
        <v>773.07</v>
      </c>
      <c r="P185" s="5">
        <v>7285.98</v>
      </c>
      <c r="Q185" s="5">
        <v>8788.89</v>
      </c>
      <c r="R185" s="5">
        <v>16641.06</v>
      </c>
    </row>
    <row r="186" spans="1:18" ht="12" customHeight="1">
      <c r="A186" s="8">
        <f>1+A185</f>
        <v>171</v>
      </c>
      <c r="B186" s="8" t="s">
        <v>11</v>
      </c>
      <c r="C186" s="7"/>
      <c r="D186" s="7" t="s">
        <v>100</v>
      </c>
      <c r="E186" s="7" t="s">
        <v>70</v>
      </c>
      <c r="F186" s="7" t="s">
        <v>73</v>
      </c>
      <c r="G186" s="7" t="s">
        <v>1</v>
      </c>
      <c r="H186" s="6">
        <v>44358</v>
      </c>
      <c r="I186" s="6">
        <v>93138</v>
      </c>
      <c r="J186" s="5">
        <v>25429.95</v>
      </c>
      <c r="K186" s="5">
        <v>8214.57</v>
      </c>
      <c r="L186" s="5">
        <v>33644.52</v>
      </c>
      <c r="M186" s="5">
        <v>0</v>
      </c>
      <c r="N186" s="5">
        <v>729.84</v>
      </c>
      <c r="O186" s="5">
        <v>773.07</v>
      </c>
      <c r="P186" s="5">
        <v>7521</v>
      </c>
      <c r="Q186" s="5">
        <v>9023.91</v>
      </c>
      <c r="R186" s="5">
        <v>24620.61</v>
      </c>
    </row>
    <row r="187" spans="1:18" ht="12" customHeight="1">
      <c r="A187" s="8">
        <f>1+A186</f>
        <v>172</v>
      </c>
      <c r="B187" s="8" t="s">
        <v>11</v>
      </c>
      <c r="C187" s="7"/>
      <c r="D187" s="7" t="s">
        <v>99</v>
      </c>
      <c r="E187" s="7" t="s">
        <v>70</v>
      </c>
      <c r="F187" s="7" t="s">
        <v>73</v>
      </c>
      <c r="G187" s="7" t="s">
        <v>1</v>
      </c>
      <c r="H187" s="6">
        <v>44358</v>
      </c>
      <c r="I187" s="6">
        <v>93138</v>
      </c>
      <c r="J187" s="5">
        <v>25429.95</v>
      </c>
      <c r="K187" s="5">
        <v>8214.57</v>
      </c>
      <c r="L187" s="5">
        <v>33644.52</v>
      </c>
      <c r="M187" s="5">
        <v>0</v>
      </c>
      <c r="N187" s="5">
        <v>729.84</v>
      </c>
      <c r="O187" s="5">
        <v>773.07</v>
      </c>
      <c r="P187" s="5">
        <v>11611.88</v>
      </c>
      <c r="Q187" s="5">
        <v>13114.79</v>
      </c>
      <c r="R187" s="5">
        <v>20529.73</v>
      </c>
    </row>
    <row r="188" spans="1:18" ht="12" customHeight="1">
      <c r="A188" s="8">
        <f>1+A187</f>
        <v>173</v>
      </c>
      <c r="B188" s="8" t="s">
        <v>11</v>
      </c>
      <c r="C188" s="7"/>
      <c r="D188" s="7" t="s">
        <v>98</v>
      </c>
      <c r="E188" s="7" t="s">
        <v>70</v>
      </c>
      <c r="F188" s="7" t="s">
        <v>73</v>
      </c>
      <c r="G188" s="7" t="s">
        <v>1</v>
      </c>
      <c r="H188" s="6">
        <v>44398</v>
      </c>
      <c r="I188" s="6">
        <v>93138</v>
      </c>
      <c r="J188" s="5">
        <v>25429.95</v>
      </c>
      <c r="K188" s="5">
        <v>8214.57</v>
      </c>
      <c r="L188" s="5">
        <v>33644.52</v>
      </c>
      <c r="M188" s="5">
        <v>0</v>
      </c>
      <c r="N188" s="5">
        <v>729.84</v>
      </c>
      <c r="O188" s="5">
        <v>773.07</v>
      </c>
      <c r="P188" s="5">
        <v>7392.29</v>
      </c>
      <c r="Q188" s="5">
        <v>8895.2</v>
      </c>
      <c r="R188" s="5">
        <v>24749.32</v>
      </c>
    </row>
    <row r="189" spans="1:18" ht="12" customHeight="1">
      <c r="A189" s="8">
        <f>1+A188</f>
        <v>174</v>
      </c>
      <c r="B189" s="8" t="s">
        <v>11</v>
      </c>
      <c r="C189" s="7"/>
      <c r="D189" s="7" t="s">
        <v>97</v>
      </c>
      <c r="E189" s="7" t="s">
        <v>70</v>
      </c>
      <c r="F189" s="7" t="s">
        <v>73</v>
      </c>
      <c r="G189" s="7" t="s">
        <v>1</v>
      </c>
      <c r="H189" s="6">
        <v>44409</v>
      </c>
      <c r="I189" s="6">
        <v>93138</v>
      </c>
      <c r="J189" s="5">
        <v>25429.95</v>
      </c>
      <c r="K189" s="5">
        <v>15843.56</v>
      </c>
      <c r="L189" s="5">
        <v>41273.51</v>
      </c>
      <c r="M189" s="5">
        <v>0</v>
      </c>
      <c r="N189" s="5">
        <v>729.84</v>
      </c>
      <c r="O189" s="5">
        <v>773.07</v>
      </c>
      <c r="P189" s="5">
        <v>20155.91</v>
      </c>
      <c r="Q189" s="5">
        <v>21658.82</v>
      </c>
      <c r="R189" s="5">
        <v>19614.69</v>
      </c>
    </row>
    <row r="190" spans="1:18" ht="12" customHeight="1">
      <c r="A190" s="8">
        <f>1+A189</f>
        <v>175</v>
      </c>
      <c r="B190" s="8" t="s">
        <v>11</v>
      </c>
      <c r="C190" s="7"/>
      <c r="D190" s="7" t="s">
        <v>96</v>
      </c>
      <c r="E190" s="7" t="s">
        <v>95</v>
      </c>
      <c r="F190" s="7" t="s">
        <v>88</v>
      </c>
      <c r="G190" s="7" t="s">
        <v>1</v>
      </c>
      <c r="H190" s="6">
        <v>44410</v>
      </c>
      <c r="I190" s="6">
        <v>93138</v>
      </c>
      <c r="J190" s="5">
        <v>25429.95</v>
      </c>
      <c r="K190" s="5">
        <v>0</v>
      </c>
      <c r="L190" s="5">
        <v>25429.95</v>
      </c>
      <c r="M190" s="5">
        <v>0</v>
      </c>
      <c r="N190" s="5">
        <v>729.84</v>
      </c>
      <c r="O190" s="5">
        <v>773.07</v>
      </c>
      <c r="P190" s="5">
        <v>0</v>
      </c>
      <c r="Q190" s="5">
        <v>1502.91</v>
      </c>
      <c r="R190" s="5">
        <v>23927.04</v>
      </c>
    </row>
    <row r="191" spans="1:18" ht="12" customHeight="1">
      <c r="A191" s="8">
        <f>1+A190</f>
        <v>176</v>
      </c>
      <c r="B191" s="8" t="s">
        <v>11</v>
      </c>
      <c r="C191" s="7"/>
      <c r="D191" s="7" t="s">
        <v>94</v>
      </c>
      <c r="E191" s="7" t="s">
        <v>89</v>
      </c>
      <c r="F191" s="7" t="s">
        <v>88</v>
      </c>
      <c r="G191" s="7" t="s">
        <v>1</v>
      </c>
      <c r="H191" s="6">
        <v>44428</v>
      </c>
      <c r="I191" s="6">
        <v>93138</v>
      </c>
      <c r="J191" s="5">
        <v>25429.95</v>
      </c>
      <c r="K191" s="5">
        <v>0</v>
      </c>
      <c r="L191" s="5">
        <v>25429.95</v>
      </c>
      <c r="M191" s="5">
        <v>0</v>
      </c>
      <c r="N191" s="5">
        <v>729.84</v>
      </c>
      <c r="O191" s="5">
        <v>773.07</v>
      </c>
      <c r="P191" s="5">
        <v>3317.4</v>
      </c>
      <c r="Q191" s="5">
        <v>4820.31</v>
      </c>
      <c r="R191" s="5">
        <v>20609.64</v>
      </c>
    </row>
    <row r="192" spans="1:18" ht="12" customHeight="1">
      <c r="A192" s="8">
        <f>1+A191</f>
        <v>177</v>
      </c>
      <c r="B192" s="8" t="s">
        <v>11</v>
      </c>
      <c r="C192" s="7"/>
      <c r="D192" s="7" t="s">
        <v>93</v>
      </c>
      <c r="E192" s="7" t="s">
        <v>92</v>
      </c>
      <c r="F192" s="7" t="s">
        <v>91</v>
      </c>
      <c r="G192" s="7" t="s">
        <v>1</v>
      </c>
      <c r="H192" s="6">
        <v>44419</v>
      </c>
      <c r="I192" s="6">
        <v>93138</v>
      </c>
      <c r="J192" s="5">
        <v>25429.95</v>
      </c>
      <c r="K192" s="5">
        <v>0</v>
      </c>
      <c r="L192" s="5">
        <v>25429.95</v>
      </c>
      <c r="M192" s="5">
        <v>0</v>
      </c>
      <c r="N192" s="5">
        <v>729.84</v>
      </c>
      <c r="O192" s="5">
        <v>773.07</v>
      </c>
      <c r="P192" s="5">
        <v>1571</v>
      </c>
      <c r="Q192" s="5">
        <v>3073.91</v>
      </c>
      <c r="R192" s="5">
        <v>22356.04</v>
      </c>
    </row>
    <row r="193" spans="1:18" ht="12" customHeight="1">
      <c r="A193" s="8">
        <f>1+A192</f>
        <v>178</v>
      </c>
      <c r="B193" s="8" t="s">
        <v>11</v>
      </c>
      <c r="C193" s="7"/>
      <c r="D193" s="7" t="s">
        <v>90</v>
      </c>
      <c r="E193" s="7" t="s">
        <v>89</v>
      </c>
      <c r="F193" s="7" t="s">
        <v>88</v>
      </c>
      <c r="G193" s="7" t="s">
        <v>1</v>
      </c>
      <c r="H193" s="6">
        <v>44425</v>
      </c>
      <c r="I193" s="6">
        <v>93138</v>
      </c>
      <c r="J193" s="5">
        <v>25429.95</v>
      </c>
      <c r="K193" s="5">
        <v>0</v>
      </c>
      <c r="L193" s="5">
        <v>25429.95</v>
      </c>
      <c r="M193" s="5">
        <v>0</v>
      </c>
      <c r="N193" s="5">
        <v>729.84</v>
      </c>
      <c r="O193" s="5">
        <v>773.07</v>
      </c>
      <c r="P193" s="5">
        <v>0</v>
      </c>
      <c r="Q193" s="5">
        <v>1502.91</v>
      </c>
      <c r="R193" s="5">
        <v>23927.04</v>
      </c>
    </row>
    <row r="194" spans="1:18" ht="12" customHeight="1">
      <c r="A194" s="8">
        <f>1+A193</f>
        <v>179</v>
      </c>
      <c r="B194" s="8" t="s">
        <v>11</v>
      </c>
      <c r="C194" s="7"/>
      <c r="D194" s="7" t="s">
        <v>87</v>
      </c>
      <c r="E194" s="7" t="s">
        <v>70</v>
      </c>
      <c r="F194" s="7" t="s">
        <v>73</v>
      </c>
      <c r="G194" s="7" t="s">
        <v>1</v>
      </c>
      <c r="H194" s="6">
        <v>44409</v>
      </c>
      <c r="I194" s="6">
        <v>93138</v>
      </c>
      <c r="J194" s="5">
        <v>25429.95</v>
      </c>
      <c r="K194" s="5">
        <v>8214.57</v>
      </c>
      <c r="L194" s="5">
        <v>33644.52</v>
      </c>
      <c r="M194" s="5">
        <v>0</v>
      </c>
      <c r="N194" s="5">
        <v>729.84</v>
      </c>
      <c r="O194" s="5">
        <v>773.07</v>
      </c>
      <c r="P194" s="5">
        <v>371</v>
      </c>
      <c r="Q194" s="5">
        <v>1873.91</v>
      </c>
      <c r="R194" s="5">
        <v>31770.61</v>
      </c>
    </row>
    <row r="195" spans="1:18" ht="12" customHeight="1">
      <c r="A195" s="8">
        <f>1+A194</f>
        <v>180</v>
      </c>
      <c r="B195" s="8" t="s">
        <v>11</v>
      </c>
      <c r="C195" s="7"/>
      <c r="D195" s="7" t="s">
        <v>86</v>
      </c>
      <c r="E195" s="7" t="s">
        <v>70</v>
      </c>
      <c r="F195" s="7" t="s">
        <v>73</v>
      </c>
      <c r="G195" s="7" t="s">
        <v>1</v>
      </c>
      <c r="H195" s="6">
        <v>44409</v>
      </c>
      <c r="I195" s="6">
        <v>93138</v>
      </c>
      <c r="J195" s="5">
        <v>25429.95</v>
      </c>
      <c r="K195" s="5">
        <v>7041.06</v>
      </c>
      <c r="L195" s="5">
        <v>32471.01</v>
      </c>
      <c r="M195" s="5">
        <v>0</v>
      </c>
      <c r="N195" s="5">
        <v>729.84</v>
      </c>
      <c r="O195" s="5">
        <v>773.07</v>
      </c>
      <c r="P195" s="5">
        <v>7076.54</v>
      </c>
      <c r="Q195" s="5">
        <v>8579.45</v>
      </c>
      <c r="R195" s="5">
        <v>23891.56</v>
      </c>
    </row>
    <row r="196" spans="1:18" ht="12" customHeight="1">
      <c r="A196" s="8">
        <f>1+A195</f>
        <v>181</v>
      </c>
      <c r="B196" s="8" t="s">
        <v>11</v>
      </c>
      <c r="C196" s="7"/>
      <c r="D196" s="7" t="s">
        <v>85</v>
      </c>
      <c r="E196" s="7" t="s">
        <v>70</v>
      </c>
      <c r="F196" s="7" t="s">
        <v>73</v>
      </c>
      <c r="G196" s="7" t="s">
        <v>1</v>
      </c>
      <c r="H196" s="6">
        <v>44409</v>
      </c>
      <c r="I196" s="6">
        <v>93138</v>
      </c>
      <c r="J196" s="5">
        <v>25429.95</v>
      </c>
      <c r="K196" s="5">
        <v>1173.51</v>
      </c>
      <c r="L196" s="5">
        <v>26603.46</v>
      </c>
      <c r="M196" s="5">
        <v>0</v>
      </c>
      <c r="N196" s="5">
        <v>729.84</v>
      </c>
      <c r="O196" s="5">
        <v>773.07</v>
      </c>
      <c r="P196" s="5">
        <v>6621</v>
      </c>
      <c r="Q196" s="5">
        <v>8123.91</v>
      </c>
      <c r="R196" s="5">
        <v>18479.55</v>
      </c>
    </row>
    <row r="197" spans="1:18" ht="12" customHeight="1">
      <c r="A197" s="8">
        <f>1+A196</f>
        <v>182</v>
      </c>
      <c r="B197" s="8" t="s">
        <v>11</v>
      </c>
      <c r="C197" s="7"/>
      <c r="D197" s="7" t="s">
        <v>84</v>
      </c>
      <c r="E197" s="7" t="s">
        <v>83</v>
      </c>
      <c r="F197" s="7" t="s">
        <v>73</v>
      </c>
      <c r="G197" s="7" t="s">
        <v>1</v>
      </c>
      <c r="H197" s="6">
        <v>44470</v>
      </c>
      <c r="I197" s="6">
        <v>93138</v>
      </c>
      <c r="J197" s="5">
        <v>25429.95</v>
      </c>
      <c r="K197" s="5">
        <v>0</v>
      </c>
      <c r="L197" s="5">
        <v>25429.95</v>
      </c>
      <c r="M197" s="5">
        <v>0</v>
      </c>
      <c r="N197" s="5">
        <v>729.84</v>
      </c>
      <c r="O197" s="5">
        <v>773.07</v>
      </c>
      <c r="P197" s="5">
        <v>0</v>
      </c>
      <c r="Q197" s="5">
        <v>1502.91</v>
      </c>
      <c r="R197" s="5">
        <v>23927.04</v>
      </c>
    </row>
    <row r="198" spans="1:18" ht="12" customHeight="1">
      <c r="A198" s="8">
        <f>1+A197</f>
        <v>183</v>
      </c>
      <c r="B198" s="8" t="s">
        <v>11</v>
      </c>
      <c r="C198" s="7"/>
      <c r="D198" s="7" t="s">
        <v>82</v>
      </c>
      <c r="E198" s="7" t="s">
        <v>7</v>
      </c>
      <c r="F198" s="7" t="s">
        <v>73</v>
      </c>
      <c r="G198" s="7" t="s">
        <v>1</v>
      </c>
      <c r="H198" s="6">
        <v>44470</v>
      </c>
      <c r="I198" s="6">
        <v>58441</v>
      </c>
      <c r="J198" s="5">
        <v>25429.95</v>
      </c>
      <c r="K198" s="5">
        <v>0</v>
      </c>
      <c r="L198" s="5">
        <v>25429.95</v>
      </c>
      <c r="M198" s="5">
        <v>0</v>
      </c>
      <c r="N198" s="5">
        <v>729.84</v>
      </c>
      <c r="O198" s="5">
        <v>773.07</v>
      </c>
      <c r="P198" s="5">
        <v>371</v>
      </c>
      <c r="Q198" s="5">
        <v>1873.91</v>
      </c>
      <c r="R198" s="5">
        <v>23556.04</v>
      </c>
    </row>
    <row r="199" spans="1:18" ht="12" customHeight="1">
      <c r="A199" s="8">
        <f>1+A198</f>
        <v>184</v>
      </c>
      <c r="B199" s="8" t="s">
        <v>11</v>
      </c>
      <c r="C199" s="7"/>
      <c r="D199" s="7" t="s">
        <v>81</v>
      </c>
      <c r="E199" s="7" t="s">
        <v>7</v>
      </c>
      <c r="F199" s="7" t="s">
        <v>73</v>
      </c>
      <c r="G199" s="7" t="s">
        <v>1</v>
      </c>
      <c r="H199" s="6">
        <v>44470</v>
      </c>
      <c r="I199" s="6">
        <v>58441</v>
      </c>
      <c r="J199" s="5">
        <v>25429.95</v>
      </c>
      <c r="K199" s="5">
        <v>0</v>
      </c>
      <c r="L199" s="5">
        <v>25429.95</v>
      </c>
      <c r="M199" s="5">
        <v>0</v>
      </c>
      <c r="N199" s="5">
        <v>729.84</v>
      </c>
      <c r="O199" s="5">
        <v>773.07</v>
      </c>
      <c r="P199" s="5">
        <v>371</v>
      </c>
      <c r="Q199" s="5">
        <v>1873.91</v>
      </c>
      <c r="R199" s="5">
        <v>23556.04</v>
      </c>
    </row>
    <row r="200" spans="1:18" ht="12" customHeight="1">
      <c r="A200" s="8">
        <f>1+A199</f>
        <v>185</v>
      </c>
      <c r="B200" s="8" t="s">
        <v>11</v>
      </c>
      <c r="C200" s="7"/>
      <c r="D200" s="7" t="s">
        <v>80</v>
      </c>
      <c r="E200" s="7" t="s">
        <v>9</v>
      </c>
      <c r="F200" s="7" t="s">
        <v>73</v>
      </c>
      <c r="G200" s="7" t="s">
        <v>1</v>
      </c>
      <c r="H200" s="6">
        <v>41344</v>
      </c>
      <c r="I200" s="6">
        <v>93138</v>
      </c>
      <c r="J200" s="5">
        <v>25429.18</v>
      </c>
      <c r="K200" s="5">
        <v>0</v>
      </c>
      <c r="L200" s="5">
        <v>25429.18</v>
      </c>
      <c r="M200" s="5">
        <v>0</v>
      </c>
      <c r="N200" s="5">
        <v>729.82</v>
      </c>
      <c r="O200" s="5">
        <v>773.05</v>
      </c>
      <c r="P200" s="5">
        <v>10011.35</v>
      </c>
      <c r="Q200" s="5">
        <v>11514.22</v>
      </c>
      <c r="R200" s="5">
        <v>13914.96</v>
      </c>
    </row>
    <row r="201" spans="1:18" ht="12" customHeight="1">
      <c r="A201" s="8">
        <f>1+A200</f>
        <v>186</v>
      </c>
      <c r="B201" s="8" t="s">
        <v>11</v>
      </c>
      <c r="C201" s="7"/>
      <c r="D201" s="7" t="s">
        <v>79</v>
      </c>
      <c r="E201" s="7" t="s">
        <v>78</v>
      </c>
      <c r="F201" s="7" t="s">
        <v>73</v>
      </c>
      <c r="G201" s="7" t="s">
        <v>1</v>
      </c>
      <c r="H201" s="6">
        <v>41355</v>
      </c>
      <c r="I201" s="6">
        <v>93138</v>
      </c>
      <c r="J201" s="5">
        <v>25429.18</v>
      </c>
      <c r="K201" s="5">
        <v>0</v>
      </c>
      <c r="L201" s="5">
        <v>25429.18</v>
      </c>
      <c r="M201" s="5">
        <v>0</v>
      </c>
      <c r="N201" s="5">
        <v>729.82</v>
      </c>
      <c r="O201" s="5">
        <v>773.05</v>
      </c>
      <c r="P201" s="5">
        <v>11704.18</v>
      </c>
      <c r="Q201" s="5">
        <v>13207.05</v>
      </c>
      <c r="R201" s="5">
        <v>12222.13</v>
      </c>
    </row>
    <row r="202" spans="1:18" ht="12" customHeight="1">
      <c r="A202" s="8">
        <f>1+A201</f>
        <v>187</v>
      </c>
      <c r="B202" s="8" t="s">
        <v>11</v>
      </c>
      <c r="C202" s="7"/>
      <c r="D202" s="7" t="s">
        <v>77</v>
      </c>
      <c r="E202" s="7" t="s">
        <v>76</v>
      </c>
      <c r="F202" s="7" t="s">
        <v>6</v>
      </c>
      <c r="G202" s="7" t="s">
        <v>1</v>
      </c>
      <c r="H202" s="6">
        <v>41913</v>
      </c>
      <c r="I202" s="6">
        <v>93138</v>
      </c>
      <c r="J202" s="5">
        <v>25429.18</v>
      </c>
      <c r="K202" s="5">
        <v>0</v>
      </c>
      <c r="L202" s="5">
        <v>25429.18</v>
      </c>
      <c r="M202" s="5">
        <v>0</v>
      </c>
      <c r="N202" s="5">
        <v>729.82</v>
      </c>
      <c r="O202" s="5">
        <v>773.05</v>
      </c>
      <c r="P202" s="5">
        <v>5871</v>
      </c>
      <c r="Q202" s="5">
        <v>7373.87</v>
      </c>
      <c r="R202" s="5">
        <v>18055.31</v>
      </c>
    </row>
    <row r="203" spans="1:18" ht="12" customHeight="1">
      <c r="A203" s="8">
        <f>1+A202</f>
        <v>188</v>
      </c>
      <c r="B203" s="8" t="s">
        <v>11</v>
      </c>
      <c r="C203" s="7"/>
      <c r="D203" s="7" t="s">
        <v>75</v>
      </c>
      <c r="E203" s="7" t="s">
        <v>70</v>
      </c>
      <c r="F203" s="7" t="s">
        <v>6</v>
      </c>
      <c r="G203" s="7" t="s">
        <v>1</v>
      </c>
      <c r="H203" s="6">
        <v>41320</v>
      </c>
      <c r="I203" s="6">
        <v>93138</v>
      </c>
      <c r="J203" s="5">
        <v>25429.04</v>
      </c>
      <c r="K203" s="5">
        <v>3520.4</v>
      </c>
      <c r="L203" s="5">
        <v>28949.44</v>
      </c>
      <c r="M203" s="5">
        <v>0</v>
      </c>
      <c r="N203" s="5">
        <v>729.81</v>
      </c>
      <c r="O203" s="5">
        <v>773.04</v>
      </c>
      <c r="P203" s="5">
        <v>18272.44</v>
      </c>
      <c r="Q203" s="5">
        <v>19775.29</v>
      </c>
      <c r="R203" s="5">
        <v>9174.15</v>
      </c>
    </row>
    <row r="204" spans="1:18" ht="12" customHeight="1">
      <c r="A204" s="8">
        <f>1+A203</f>
        <v>189</v>
      </c>
      <c r="B204" s="8" t="s">
        <v>11</v>
      </c>
      <c r="C204" s="7"/>
      <c r="D204" s="7" t="s">
        <v>74</v>
      </c>
      <c r="E204" s="7" t="s">
        <v>70</v>
      </c>
      <c r="F204" s="7" t="s">
        <v>73</v>
      </c>
      <c r="G204" s="7" t="s">
        <v>1</v>
      </c>
      <c r="H204" s="6">
        <v>42522</v>
      </c>
      <c r="I204" s="6">
        <v>93138</v>
      </c>
      <c r="J204" s="5">
        <v>25429.04</v>
      </c>
      <c r="K204" s="5">
        <v>4693.87</v>
      </c>
      <c r="L204" s="5">
        <v>30122.91</v>
      </c>
      <c r="M204" s="5">
        <v>0</v>
      </c>
      <c r="N204" s="5">
        <v>729.81</v>
      </c>
      <c r="O204" s="5">
        <v>773.04</v>
      </c>
      <c r="P204" s="5">
        <v>6419.54</v>
      </c>
      <c r="Q204" s="5">
        <v>7922.39</v>
      </c>
      <c r="R204" s="5">
        <v>22200.52</v>
      </c>
    </row>
    <row r="205" spans="1:18" ht="12" customHeight="1">
      <c r="A205" s="8">
        <f>1+A204</f>
        <v>190</v>
      </c>
      <c r="B205" s="8" t="s">
        <v>11</v>
      </c>
      <c r="C205" s="7"/>
      <c r="D205" s="7" t="s">
        <v>72</v>
      </c>
      <c r="E205" s="7" t="s">
        <v>70</v>
      </c>
      <c r="F205" s="7" t="s">
        <v>6</v>
      </c>
      <c r="G205" s="7" t="s">
        <v>1</v>
      </c>
      <c r="H205" s="6">
        <v>42857</v>
      </c>
      <c r="I205" s="6">
        <v>93138</v>
      </c>
      <c r="J205" s="5">
        <v>25429.04</v>
      </c>
      <c r="K205" s="5">
        <v>5867.34</v>
      </c>
      <c r="L205" s="5">
        <v>31296.38</v>
      </c>
      <c r="M205" s="5">
        <v>0</v>
      </c>
      <c r="N205" s="5">
        <v>729.81</v>
      </c>
      <c r="O205" s="5">
        <v>773.04</v>
      </c>
      <c r="P205" s="5">
        <v>11295.19</v>
      </c>
      <c r="Q205" s="5">
        <v>12798.04</v>
      </c>
      <c r="R205" s="5">
        <v>18498.34</v>
      </c>
    </row>
    <row r="206" spans="1:18" ht="12" customHeight="1">
      <c r="A206" s="8">
        <f>1+A205</f>
        <v>191</v>
      </c>
      <c r="B206" s="8" t="s">
        <v>11</v>
      </c>
      <c r="C206" s="7"/>
      <c r="D206" s="7" t="s">
        <v>71</v>
      </c>
      <c r="E206" s="7" t="s">
        <v>70</v>
      </c>
      <c r="F206" s="7" t="s">
        <v>6</v>
      </c>
      <c r="G206" s="7" t="s">
        <v>1</v>
      </c>
      <c r="H206" s="6">
        <v>42858</v>
      </c>
      <c r="I206" s="6">
        <v>93138</v>
      </c>
      <c r="J206" s="5">
        <v>25429.04</v>
      </c>
      <c r="K206" s="5">
        <v>1173.47</v>
      </c>
      <c r="L206" s="5">
        <v>26602.51</v>
      </c>
      <c r="M206" s="5">
        <v>0</v>
      </c>
      <c r="N206" s="5">
        <v>729.81</v>
      </c>
      <c r="O206" s="5">
        <v>773.04</v>
      </c>
      <c r="P206" s="5">
        <v>14413.48</v>
      </c>
      <c r="Q206" s="5">
        <v>15916.33</v>
      </c>
      <c r="R206" s="5">
        <v>10686.18</v>
      </c>
    </row>
    <row r="207" spans="1:18" ht="12" customHeight="1">
      <c r="A207" s="8">
        <f>1+A206</f>
        <v>192</v>
      </c>
      <c r="B207" s="8" t="s">
        <v>11</v>
      </c>
      <c r="C207" s="7"/>
      <c r="D207" s="7" t="s">
        <v>69</v>
      </c>
      <c r="E207" s="7" t="s">
        <v>67</v>
      </c>
      <c r="F207" s="7" t="s">
        <v>66</v>
      </c>
      <c r="G207" s="7" t="s">
        <v>1</v>
      </c>
      <c r="H207" s="6">
        <v>44409</v>
      </c>
      <c r="I207" s="6">
        <v>93138</v>
      </c>
      <c r="J207" s="5">
        <v>23999.35</v>
      </c>
      <c r="K207" s="5">
        <v>12208</v>
      </c>
      <c r="L207" s="5">
        <v>36207.35</v>
      </c>
      <c r="M207" s="5">
        <v>0</v>
      </c>
      <c r="N207" s="5">
        <v>688.78</v>
      </c>
      <c r="O207" s="5">
        <v>729.58</v>
      </c>
      <c r="P207" s="5">
        <v>1700</v>
      </c>
      <c r="Q207" s="5">
        <v>3118.36</v>
      </c>
      <c r="R207" s="5">
        <v>33088.99</v>
      </c>
    </row>
    <row r="208" spans="1:18" ht="12" customHeight="1">
      <c r="A208" s="8">
        <f>1+A207</f>
        <v>193</v>
      </c>
      <c r="B208" s="8" t="s">
        <v>11</v>
      </c>
      <c r="C208" s="7"/>
      <c r="D208" s="7" t="s">
        <v>68</v>
      </c>
      <c r="E208" s="7" t="s">
        <v>67</v>
      </c>
      <c r="F208" s="7" t="s">
        <v>66</v>
      </c>
      <c r="G208" s="7" t="s">
        <v>1</v>
      </c>
      <c r="H208" s="6">
        <v>44453</v>
      </c>
      <c r="I208" s="6">
        <v>93138</v>
      </c>
      <c r="J208" s="5">
        <v>23999.35</v>
      </c>
      <c r="K208" s="5">
        <v>12208</v>
      </c>
      <c r="L208" s="5">
        <v>36207.35</v>
      </c>
      <c r="M208" s="5">
        <v>0</v>
      </c>
      <c r="N208" s="5">
        <v>688.78</v>
      </c>
      <c r="O208" s="5">
        <v>729.58</v>
      </c>
      <c r="P208" s="5">
        <v>30371</v>
      </c>
      <c r="Q208" s="5">
        <v>31789.36</v>
      </c>
      <c r="R208" s="5">
        <v>4417.99</v>
      </c>
    </row>
    <row r="209" spans="1:18" ht="12" customHeight="1">
      <c r="A209" s="8">
        <f>1+A208</f>
        <v>194</v>
      </c>
      <c r="B209" s="8" t="s">
        <v>11</v>
      </c>
      <c r="C209" s="7"/>
      <c r="D209" s="7" t="s">
        <v>65</v>
      </c>
      <c r="E209" s="7" t="s">
        <v>64</v>
      </c>
      <c r="F209" s="7" t="s">
        <v>63</v>
      </c>
      <c r="G209" s="7" t="s">
        <v>1</v>
      </c>
      <c r="H209" s="6">
        <v>43678</v>
      </c>
      <c r="I209" s="6">
        <v>93138</v>
      </c>
      <c r="J209" s="5">
        <v>23971.75</v>
      </c>
      <c r="K209" s="5">
        <v>0</v>
      </c>
      <c r="L209" s="5">
        <v>23971.75</v>
      </c>
      <c r="M209" s="5">
        <v>0</v>
      </c>
      <c r="N209" s="5">
        <v>687.99</v>
      </c>
      <c r="O209" s="5">
        <v>728.74</v>
      </c>
      <c r="P209" s="5">
        <v>371</v>
      </c>
      <c r="Q209" s="5">
        <v>1787.73</v>
      </c>
      <c r="R209" s="5">
        <v>22184.02</v>
      </c>
    </row>
    <row r="210" spans="1:18" ht="12" customHeight="1">
      <c r="A210" s="8">
        <f>1+A209</f>
        <v>195</v>
      </c>
      <c r="B210" s="8" t="s">
        <v>11</v>
      </c>
      <c r="C210" s="7"/>
      <c r="D210" s="7" t="s">
        <v>62</v>
      </c>
      <c r="E210" s="7" t="s">
        <v>20</v>
      </c>
      <c r="F210" s="7" t="s">
        <v>6</v>
      </c>
      <c r="G210" s="7" t="s">
        <v>1</v>
      </c>
      <c r="H210" s="6">
        <v>41316</v>
      </c>
      <c r="I210" s="6">
        <v>93138</v>
      </c>
      <c r="J210" s="5">
        <v>23971.2</v>
      </c>
      <c r="K210" s="5">
        <v>0</v>
      </c>
      <c r="L210" s="5">
        <v>23971.2</v>
      </c>
      <c r="M210" s="5">
        <v>0</v>
      </c>
      <c r="N210" s="5">
        <v>687.97</v>
      </c>
      <c r="O210" s="5">
        <v>728.72</v>
      </c>
      <c r="P210" s="5">
        <v>2776.81</v>
      </c>
      <c r="Q210" s="5">
        <v>4193.5</v>
      </c>
      <c r="R210" s="5">
        <v>19777.7</v>
      </c>
    </row>
    <row r="211" spans="1:18" ht="12" customHeight="1">
      <c r="A211" s="8">
        <f>1+A210</f>
        <v>196</v>
      </c>
      <c r="B211" s="8" t="s">
        <v>11</v>
      </c>
      <c r="C211" s="7"/>
      <c r="D211" s="7" t="s">
        <v>61</v>
      </c>
      <c r="E211" s="7" t="s">
        <v>34</v>
      </c>
      <c r="F211" s="7" t="s">
        <v>60</v>
      </c>
      <c r="G211" s="7" t="s">
        <v>1</v>
      </c>
      <c r="H211" s="6">
        <v>39363</v>
      </c>
      <c r="I211" s="6">
        <v>93138</v>
      </c>
      <c r="J211" s="5">
        <v>23970.69</v>
      </c>
      <c r="K211" s="5">
        <v>0</v>
      </c>
      <c r="L211" s="5">
        <v>23970.69</v>
      </c>
      <c r="M211" s="5">
        <v>0</v>
      </c>
      <c r="N211" s="5">
        <v>687.96</v>
      </c>
      <c r="O211" s="5">
        <v>728.71</v>
      </c>
      <c r="P211" s="5">
        <v>14931.35</v>
      </c>
      <c r="Q211" s="5">
        <v>16348.02</v>
      </c>
      <c r="R211" s="5">
        <v>7622.67</v>
      </c>
    </row>
    <row r="212" spans="1:18" ht="12" customHeight="1">
      <c r="A212" s="8">
        <f>1+A211</f>
        <v>197</v>
      </c>
      <c r="B212" s="8" t="s">
        <v>5</v>
      </c>
      <c r="C212" s="7"/>
      <c r="D212" s="7" t="s">
        <v>59</v>
      </c>
      <c r="E212" s="7" t="s">
        <v>58</v>
      </c>
      <c r="F212" s="7" t="s">
        <v>22</v>
      </c>
      <c r="G212" s="7" t="s">
        <v>1</v>
      </c>
      <c r="H212" s="6">
        <v>44480</v>
      </c>
      <c r="I212" s="6">
        <v>93138</v>
      </c>
      <c r="J212" s="5">
        <v>21804</v>
      </c>
      <c r="K212" s="5">
        <v>0</v>
      </c>
      <c r="L212" s="5">
        <v>21804</v>
      </c>
      <c r="M212" s="5">
        <v>0</v>
      </c>
      <c r="N212" s="5">
        <v>625.77</v>
      </c>
      <c r="O212" s="5">
        <v>662.84</v>
      </c>
      <c r="P212" s="5">
        <v>4871</v>
      </c>
      <c r="Q212" s="5">
        <v>6159.61</v>
      </c>
      <c r="R212" s="5">
        <v>15644.39</v>
      </c>
    </row>
    <row r="213" spans="1:18" ht="12" customHeight="1">
      <c r="A213" s="8">
        <f>1+A212</f>
        <v>198</v>
      </c>
      <c r="B213" s="8" t="s">
        <v>5</v>
      </c>
      <c r="C213" s="7"/>
      <c r="D213" s="7" t="s">
        <v>57</v>
      </c>
      <c r="E213" s="7" t="s">
        <v>32</v>
      </c>
      <c r="F213" s="7" t="s">
        <v>22</v>
      </c>
      <c r="G213" s="7" t="s">
        <v>1</v>
      </c>
      <c r="H213" s="6">
        <v>43678</v>
      </c>
      <c r="I213" s="6">
        <v>93138</v>
      </c>
      <c r="J213" s="5">
        <v>21804</v>
      </c>
      <c r="K213" s="5">
        <v>38790</v>
      </c>
      <c r="L213" s="5">
        <v>60594</v>
      </c>
      <c r="M213" s="5">
        <v>0</v>
      </c>
      <c r="N213" s="5">
        <v>1739.05</v>
      </c>
      <c r="O213" s="5">
        <v>1842.06</v>
      </c>
      <c r="P213" s="5">
        <v>11826.87</v>
      </c>
      <c r="Q213" s="5">
        <v>15407.98</v>
      </c>
      <c r="R213" s="5">
        <v>45186.02</v>
      </c>
    </row>
    <row r="214" spans="1:18" ht="12" customHeight="1">
      <c r="A214" s="8">
        <f>1+A213</f>
        <v>199</v>
      </c>
      <c r="B214" s="8" t="s">
        <v>5</v>
      </c>
      <c r="C214" s="7"/>
      <c r="D214" s="7" t="s">
        <v>56</v>
      </c>
      <c r="E214" s="7" t="s">
        <v>9</v>
      </c>
      <c r="F214" s="7" t="s">
        <v>22</v>
      </c>
      <c r="G214" s="7" t="s">
        <v>1</v>
      </c>
      <c r="H214" s="6">
        <v>44263</v>
      </c>
      <c r="I214" s="6">
        <v>93138</v>
      </c>
      <c r="J214" s="5">
        <v>21804</v>
      </c>
      <c r="K214" s="5">
        <v>0</v>
      </c>
      <c r="L214" s="5">
        <v>21804</v>
      </c>
      <c r="M214" s="5">
        <v>0</v>
      </c>
      <c r="N214" s="5">
        <v>625.77</v>
      </c>
      <c r="O214" s="5">
        <v>662.84</v>
      </c>
      <c r="P214" s="5">
        <v>2315.79</v>
      </c>
      <c r="Q214" s="5">
        <v>3604.4</v>
      </c>
      <c r="R214" s="5">
        <v>18199.6</v>
      </c>
    </row>
    <row r="215" spans="1:18" ht="12" customHeight="1">
      <c r="A215" s="8">
        <f>1+A214</f>
        <v>200</v>
      </c>
      <c r="B215" s="8" t="s">
        <v>5</v>
      </c>
      <c r="C215" s="7"/>
      <c r="D215" s="7" t="s">
        <v>55</v>
      </c>
      <c r="E215" s="7" t="s">
        <v>32</v>
      </c>
      <c r="F215" s="7" t="s">
        <v>22</v>
      </c>
      <c r="G215" s="7" t="s">
        <v>1</v>
      </c>
      <c r="H215" s="6">
        <v>44460</v>
      </c>
      <c r="I215" s="6">
        <v>93138</v>
      </c>
      <c r="J215" s="5">
        <v>21804</v>
      </c>
      <c r="K215" s="5">
        <v>0</v>
      </c>
      <c r="L215" s="5">
        <v>21804</v>
      </c>
      <c r="M215" s="5">
        <v>0</v>
      </c>
      <c r="N215" s="5">
        <v>625.77</v>
      </c>
      <c r="O215" s="5">
        <v>662.84</v>
      </c>
      <c r="P215" s="5">
        <v>0</v>
      </c>
      <c r="Q215" s="5">
        <v>1288.61</v>
      </c>
      <c r="R215" s="5">
        <v>20515.39</v>
      </c>
    </row>
    <row r="216" spans="1:18" ht="12" customHeight="1">
      <c r="A216" s="8">
        <f>1+A215</f>
        <v>201</v>
      </c>
      <c r="B216" s="8" t="s">
        <v>5</v>
      </c>
      <c r="C216" s="7"/>
      <c r="D216" s="7" t="s">
        <v>54</v>
      </c>
      <c r="E216" s="7" t="s">
        <v>7</v>
      </c>
      <c r="F216" s="7" t="s">
        <v>22</v>
      </c>
      <c r="G216" s="7" t="s">
        <v>1</v>
      </c>
      <c r="H216" s="6">
        <v>44470</v>
      </c>
      <c r="I216" s="6">
        <v>58441</v>
      </c>
      <c r="J216" s="5">
        <v>21804</v>
      </c>
      <c r="K216" s="5">
        <v>0</v>
      </c>
      <c r="L216" s="5">
        <v>21804</v>
      </c>
      <c r="M216" s="5">
        <v>0</v>
      </c>
      <c r="N216" s="5">
        <v>625.77</v>
      </c>
      <c r="O216" s="5">
        <v>662.84</v>
      </c>
      <c r="P216" s="5">
        <v>371</v>
      </c>
      <c r="Q216" s="5">
        <v>1659.61</v>
      </c>
      <c r="R216" s="5">
        <v>20144.39</v>
      </c>
    </row>
    <row r="217" spans="1:18" ht="12" customHeight="1">
      <c r="A217" s="8">
        <f>1+A216</f>
        <v>202</v>
      </c>
      <c r="B217" s="8" t="s">
        <v>11</v>
      </c>
      <c r="C217" s="7"/>
      <c r="D217" s="7" t="s">
        <v>53</v>
      </c>
      <c r="E217" s="7" t="s">
        <v>32</v>
      </c>
      <c r="F217" s="7" t="s">
        <v>22</v>
      </c>
      <c r="G217" s="7" t="s">
        <v>1</v>
      </c>
      <c r="H217" s="6">
        <v>44480</v>
      </c>
      <c r="I217" s="6">
        <v>93138</v>
      </c>
      <c r="J217" s="5">
        <v>21804</v>
      </c>
      <c r="K217" s="5">
        <v>0</v>
      </c>
      <c r="L217" s="5">
        <v>21804</v>
      </c>
      <c r="M217" s="5">
        <v>0</v>
      </c>
      <c r="N217" s="5">
        <v>625.77</v>
      </c>
      <c r="O217" s="5">
        <v>662.84</v>
      </c>
      <c r="P217" s="5">
        <v>0</v>
      </c>
      <c r="Q217" s="5">
        <v>1288.61</v>
      </c>
      <c r="R217" s="5">
        <v>20515.39</v>
      </c>
    </row>
    <row r="218" spans="1:18" ht="12" customHeight="1">
      <c r="A218" s="8">
        <f>1+A217</f>
        <v>203</v>
      </c>
      <c r="B218" s="8" t="s">
        <v>11</v>
      </c>
      <c r="C218" s="7"/>
      <c r="D218" s="7" t="s">
        <v>52</v>
      </c>
      <c r="E218" s="7" t="s">
        <v>51</v>
      </c>
      <c r="F218" s="7" t="s">
        <v>50</v>
      </c>
      <c r="G218" s="7" t="s">
        <v>1</v>
      </c>
      <c r="H218" s="6">
        <v>44495</v>
      </c>
      <c r="I218" s="6">
        <v>93138</v>
      </c>
      <c r="J218" s="5">
        <v>21804</v>
      </c>
      <c r="K218" s="5">
        <v>0</v>
      </c>
      <c r="L218" s="5">
        <v>21804</v>
      </c>
      <c r="M218" s="5">
        <v>0</v>
      </c>
      <c r="N218" s="5">
        <v>625.77</v>
      </c>
      <c r="O218" s="5">
        <v>662.84</v>
      </c>
      <c r="P218" s="5">
        <v>1871</v>
      </c>
      <c r="Q218" s="5">
        <v>3159.61</v>
      </c>
      <c r="R218" s="5">
        <v>18644.39</v>
      </c>
    </row>
    <row r="219" spans="1:18" ht="12" customHeight="1">
      <c r="A219" s="8">
        <f>1+A218</f>
        <v>204</v>
      </c>
      <c r="B219" s="8" t="s">
        <v>11</v>
      </c>
      <c r="C219" s="7"/>
      <c r="D219" s="7" t="s">
        <v>49</v>
      </c>
      <c r="E219" s="7" t="s">
        <v>32</v>
      </c>
      <c r="F219" s="7" t="s">
        <v>22</v>
      </c>
      <c r="G219" s="7" t="s">
        <v>1</v>
      </c>
      <c r="H219" s="6">
        <v>44776</v>
      </c>
      <c r="I219" s="6">
        <v>93138</v>
      </c>
      <c r="J219" s="5">
        <v>21804</v>
      </c>
      <c r="K219" s="5">
        <v>0</v>
      </c>
      <c r="L219" s="5">
        <v>21804</v>
      </c>
      <c r="M219" s="5">
        <v>0</v>
      </c>
      <c r="N219" s="5">
        <v>625.77</v>
      </c>
      <c r="O219" s="5">
        <v>662.84</v>
      </c>
      <c r="P219" s="5">
        <v>2975</v>
      </c>
      <c r="Q219" s="5">
        <v>4263.61</v>
      </c>
      <c r="R219" s="5">
        <v>17540.39</v>
      </c>
    </row>
    <row r="220" spans="1:18" ht="12" customHeight="1">
      <c r="A220" s="8">
        <f>1+A219</f>
        <v>205</v>
      </c>
      <c r="B220" s="8" t="s">
        <v>5</v>
      </c>
      <c r="C220" s="7"/>
      <c r="D220" s="7" t="s">
        <v>48</v>
      </c>
      <c r="E220" s="7" t="s">
        <v>46</v>
      </c>
      <c r="F220" s="7" t="s">
        <v>22</v>
      </c>
      <c r="G220" s="7" t="s">
        <v>1</v>
      </c>
      <c r="H220" s="6">
        <v>44805</v>
      </c>
      <c r="I220" s="6">
        <v>93138</v>
      </c>
      <c r="J220" s="5">
        <v>21804</v>
      </c>
      <c r="K220" s="5">
        <v>0</v>
      </c>
      <c r="L220" s="5">
        <v>21804</v>
      </c>
      <c r="M220" s="5">
        <v>0</v>
      </c>
      <c r="N220" s="5">
        <v>625.77</v>
      </c>
      <c r="O220" s="5">
        <v>662.84</v>
      </c>
      <c r="P220" s="5">
        <v>0</v>
      </c>
      <c r="Q220" s="5">
        <v>1288.61</v>
      </c>
      <c r="R220" s="5">
        <v>20515.39</v>
      </c>
    </row>
    <row r="221" spans="1:18" ht="12" customHeight="1">
      <c r="A221" s="8">
        <f>1+A220</f>
        <v>206</v>
      </c>
      <c r="B221" s="8" t="s">
        <v>11</v>
      </c>
      <c r="C221" s="7"/>
      <c r="D221" s="7" t="s">
        <v>47</v>
      </c>
      <c r="E221" s="7" t="s">
        <v>46</v>
      </c>
      <c r="F221" s="7" t="s">
        <v>22</v>
      </c>
      <c r="G221" s="7" t="s">
        <v>1</v>
      </c>
      <c r="H221" s="6">
        <v>44805</v>
      </c>
      <c r="I221" s="6">
        <v>93138</v>
      </c>
      <c r="J221" s="5">
        <v>21804</v>
      </c>
      <c r="K221" s="5">
        <v>0</v>
      </c>
      <c r="L221" s="5">
        <v>21804</v>
      </c>
      <c r="M221" s="5">
        <v>0</v>
      </c>
      <c r="N221" s="5">
        <v>625.77</v>
      </c>
      <c r="O221" s="5">
        <v>662.84</v>
      </c>
      <c r="P221" s="5">
        <v>1400</v>
      </c>
      <c r="Q221" s="5">
        <v>2688.61</v>
      </c>
      <c r="R221" s="5">
        <v>19115.39</v>
      </c>
    </row>
    <row r="222" spans="1:18" ht="12" customHeight="1">
      <c r="A222" s="8">
        <f>1+A221</f>
        <v>207</v>
      </c>
      <c r="B222" s="8" t="s">
        <v>5</v>
      </c>
      <c r="C222" s="7"/>
      <c r="D222" s="7" t="s">
        <v>45</v>
      </c>
      <c r="E222" s="7" t="s">
        <v>44</v>
      </c>
      <c r="F222" s="7" t="s">
        <v>22</v>
      </c>
      <c r="G222" s="7" t="s">
        <v>1</v>
      </c>
      <c r="H222" s="6">
        <v>44835</v>
      </c>
      <c r="I222" s="6">
        <v>93138</v>
      </c>
      <c r="J222" s="5">
        <v>21804</v>
      </c>
      <c r="K222" s="5">
        <v>0</v>
      </c>
      <c r="L222" s="5">
        <v>21804</v>
      </c>
      <c r="M222" s="5">
        <v>0</v>
      </c>
      <c r="N222" s="5">
        <v>625.77</v>
      </c>
      <c r="O222" s="5">
        <v>662.84</v>
      </c>
      <c r="P222" s="5">
        <v>0</v>
      </c>
      <c r="Q222" s="5">
        <v>1288.61</v>
      </c>
      <c r="R222" s="5">
        <v>20515.39</v>
      </c>
    </row>
    <row r="223" spans="1:18" ht="12" customHeight="1">
      <c r="A223" s="8">
        <f>1+A222</f>
        <v>208</v>
      </c>
      <c r="B223" s="8" t="s">
        <v>5</v>
      </c>
      <c r="C223" s="7"/>
      <c r="D223" s="7" t="s">
        <v>43</v>
      </c>
      <c r="E223" s="7" t="s">
        <v>42</v>
      </c>
      <c r="F223" s="7" t="s">
        <v>22</v>
      </c>
      <c r="G223" s="7" t="s">
        <v>1</v>
      </c>
      <c r="H223" s="6">
        <v>44835</v>
      </c>
      <c r="I223" s="6">
        <v>93138</v>
      </c>
      <c r="J223" s="5">
        <v>21804</v>
      </c>
      <c r="K223" s="5">
        <v>0</v>
      </c>
      <c r="L223" s="5">
        <v>21804</v>
      </c>
      <c r="M223" s="5">
        <v>0</v>
      </c>
      <c r="N223" s="5">
        <v>625.77</v>
      </c>
      <c r="O223" s="5">
        <v>662.84</v>
      </c>
      <c r="P223" s="5">
        <v>0</v>
      </c>
      <c r="Q223" s="5">
        <v>1288.61</v>
      </c>
      <c r="R223" s="5">
        <v>20515.39</v>
      </c>
    </row>
    <row r="224" spans="1:18" ht="12" customHeight="1">
      <c r="A224" s="8">
        <f>1+A223</f>
        <v>209</v>
      </c>
      <c r="B224" s="8" t="s">
        <v>5</v>
      </c>
      <c r="C224" s="7"/>
      <c r="D224" s="7" t="s">
        <v>41</v>
      </c>
      <c r="E224" s="7" t="s">
        <v>40</v>
      </c>
      <c r="F224" s="7" t="s">
        <v>6</v>
      </c>
      <c r="G224" s="7" t="s">
        <v>1</v>
      </c>
      <c r="H224" s="6">
        <v>42994</v>
      </c>
      <c r="I224" s="6">
        <v>93138</v>
      </c>
      <c r="J224" s="5">
        <v>21803.79</v>
      </c>
      <c r="K224" s="5">
        <v>0</v>
      </c>
      <c r="L224" s="5">
        <v>21803.79</v>
      </c>
      <c r="M224" s="5">
        <v>0</v>
      </c>
      <c r="N224" s="5">
        <v>625.77</v>
      </c>
      <c r="O224" s="5">
        <v>662.84</v>
      </c>
      <c r="P224" s="5">
        <v>3071</v>
      </c>
      <c r="Q224" s="5">
        <v>4359.61</v>
      </c>
      <c r="R224" s="5">
        <v>17444.18</v>
      </c>
    </row>
    <row r="225" spans="1:18" ht="12" customHeight="1">
      <c r="A225" s="8">
        <f>1+A224</f>
        <v>210</v>
      </c>
      <c r="B225" s="8" t="s">
        <v>11</v>
      </c>
      <c r="C225" s="7"/>
      <c r="D225" s="7" t="s">
        <v>39</v>
      </c>
      <c r="E225" s="7" t="s">
        <v>38</v>
      </c>
      <c r="F225" s="7" t="s">
        <v>6</v>
      </c>
      <c r="G225" s="7" t="s">
        <v>1</v>
      </c>
      <c r="H225" s="6">
        <v>43678</v>
      </c>
      <c r="I225" s="6">
        <v>93138</v>
      </c>
      <c r="J225" s="5">
        <v>21803.54</v>
      </c>
      <c r="K225" s="5">
        <v>0</v>
      </c>
      <c r="L225" s="5">
        <v>21803.54</v>
      </c>
      <c r="M225" s="5">
        <v>0</v>
      </c>
      <c r="N225" s="5">
        <v>625.76</v>
      </c>
      <c r="O225" s="5">
        <v>662.83</v>
      </c>
      <c r="P225" s="5">
        <v>16233.66</v>
      </c>
      <c r="Q225" s="5">
        <v>17522.25</v>
      </c>
      <c r="R225" s="5">
        <v>4281.29</v>
      </c>
    </row>
    <row r="226" spans="1:18" ht="12" customHeight="1">
      <c r="A226" s="8">
        <f>1+A225</f>
        <v>211</v>
      </c>
      <c r="B226" s="8" t="s">
        <v>5</v>
      </c>
      <c r="C226" s="7"/>
      <c r="D226" s="7" t="s">
        <v>37</v>
      </c>
      <c r="E226" s="7" t="s">
        <v>36</v>
      </c>
      <c r="F226" s="7" t="s">
        <v>22</v>
      </c>
      <c r="G226" s="7" t="s">
        <v>1</v>
      </c>
      <c r="H226" s="6">
        <v>43678</v>
      </c>
      <c r="I226" s="6">
        <v>93138</v>
      </c>
      <c r="J226" s="5">
        <v>21803.54</v>
      </c>
      <c r="K226" s="5">
        <v>0</v>
      </c>
      <c r="L226" s="5">
        <v>21803.54</v>
      </c>
      <c r="M226" s="5">
        <v>0</v>
      </c>
      <c r="N226" s="5">
        <v>625.76</v>
      </c>
      <c r="O226" s="5">
        <v>662.83</v>
      </c>
      <c r="P226" s="5">
        <v>17876.19</v>
      </c>
      <c r="Q226" s="5">
        <v>19164.78</v>
      </c>
      <c r="R226" s="5">
        <v>2638.76</v>
      </c>
    </row>
    <row r="227" spans="1:18" ht="12" customHeight="1">
      <c r="A227" s="8">
        <f>1+A226</f>
        <v>212</v>
      </c>
      <c r="B227" s="8" t="s">
        <v>5</v>
      </c>
      <c r="C227" s="7"/>
      <c r="D227" s="7" t="s">
        <v>35</v>
      </c>
      <c r="E227" s="7" t="s">
        <v>34</v>
      </c>
      <c r="F227" s="7" t="s">
        <v>22</v>
      </c>
      <c r="G227" s="7" t="s">
        <v>1</v>
      </c>
      <c r="H227" s="6">
        <v>43678</v>
      </c>
      <c r="I227" s="6">
        <v>93138</v>
      </c>
      <c r="J227" s="5">
        <v>21803.54</v>
      </c>
      <c r="K227" s="5">
        <v>0</v>
      </c>
      <c r="L227" s="5">
        <v>21803.54</v>
      </c>
      <c r="M227" s="5">
        <v>0</v>
      </c>
      <c r="N227" s="5">
        <v>625.76</v>
      </c>
      <c r="O227" s="5">
        <v>662.83</v>
      </c>
      <c r="P227" s="5">
        <v>5148.22</v>
      </c>
      <c r="Q227" s="5">
        <v>6436.81</v>
      </c>
      <c r="R227" s="5">
        <v>15366.73</v>
      </c>
    </row>
    <row r="228" spans="1:18" ht="12" customHeight="1">
      <c r="A228" s="8">
        <f>1+A227</f>
        <v>213</v>
      </c>
      <c r="B228" s="8" t="s">
        <v>11</v>
      </c>
      <c r="C228" s="7"/>
      <c r="D228" s="7" t="s">
        <v>33</v>
      </c>
      <c r="E228" s="7" t="s">
        <v>32</v>
      </c>
      <c r="F228" s="7" t="s">
        <v>22</v>
      </c>
      <c r="G228" s="7" t="s">
        <v>1</v>
      </c>
      <c r="H228" s="6">
        <v>43678</v>
      </c>
      <c r="I228" s="6">
        <v>93138</v>
      </c>
      <c r="J228" s="5">
        <v>21803.54</v>
      </c>
      <c r="K228" s="5">
        <v>0</v>
      </c>
      <c r="L228" s="5">
        <v>21803.54</v>
      </c>
      <c r="M228" s="5">
        <v>0</v>
      </c>
      <c r="N228" s="5">
        <v>625.76</v>
      </c>
      <c r="O228" s="5">
        <v>662.83</v>
      </c>
      <c r="P228" s="5">
        <v>14909.05</v>
      </c>
      <c r="Q228" s="5">
        <v>16197.64</v>
      </c>
      <c r="R228" s="5">
        <v>5605.9</v>
      </c>
    </row>
    <row r="229" spans="1:18" ht="12" customHeight="1">
      <c r="A229" s="8">
        <f>1+A228</f>
        <v>214</v>
      </c>
      <c r="B229" s="8" t="s">
        <v>11</v>
      </c>
      <c r="C229" s="7"/>
      <c r="D229" s="7" t="s">
        <v>31</v>
      </c>
      <c r="E229" s="7" t="s">
        <v>30</v>
      </c>
      <c r="F229" s="7" t="s">
        <v>22</v>
      </c>
      <c r="G229" s="7" t="s">
        <v>1</v>
      </c>
      <c r="H229" s="6">
        <v>43678</v>
      </c>
      <c r="I229" s="6">
        <v>93138</v>
      </c>
      <c r="J229" s="5">
        <v>21803.54</v>
      </c>
      <c r="K229" s="5">
        <v>0</v>
      </c>
      <c r="L229" s="5">
        <v>21803.54</v>
      </c>
      <c r="M229" s="5">
        <v>0</v>
      </c>
      <c r="N229" s="5">
        <v>625.76</v>
      </c>
      <c r="O229" s="5">
        <v>662.83</v>
      </c>
      <c r="P229" s="5">
        <v>20513.95</v>
      </c>
      <c r="Q229" s="5">
        <v>21802.54</v>
      </c>
      <c r="R229" s="5">
        <v>1</v>
      </c>
    </row>
    <row r="230" spans="1:18" ht="12" customHeight="1">
      <c r="A230" s="8">
        <f>1+A229</f>
        <v>215</v>
      </c>
      <c r="B230" s="8" t="s">
        <v>5</v>
      </c>
      <c r="C230" s="7"/>
      <c r="D230" s="7" t="s">
        <v>29</v>
      </c>
      <c r="E230" s="7" t="s">
        <v>28</v>
      </c>
      <c r="F230" s="7" t="s">
        <v>22</v>
      </c>
      <c r="G230" s="7" t="s">
        <v>1</v>
      </c>
      <c r="H230" s="6">
        <v>43678</v>
      </c>
      <c r="I230" s="6">
        <v>93138</v>
      </c>
      <c r="J230" s="5">
        <v>21803.54</v>
      </c>
      <c r="K230" s="5">
        <v>0</v>
      </c>
      <c r="L230" s="5">
        <v>21803.54</v>
      </c>
      <c r="M230" s="5">
        <v>0</v>
      </c>
      <c r="N230" s="5">
        <v>625.76</v>
      </c>
      <c r="O230" s="5">
        <v>662.83</v>
      </c>
      <c r="P230" s="5">
        <v>371</v>
      </c>
      <c r="Q230" s="5">
        <v>1659.59</v>
      </c>
      <c r="R230" s="5">
        <v>20143.95</v>
      </c>
    </row>
    <row r="231" spans="1:18" ht="12" customHeight="1">
      <c r="A231" s="8">
        <f>1+A230</f>
        <v>216</v>
      </c>
      <c r="B231" s="8" t="s">
        <v>5</v>
      </c>
      <c r="C231" s="7"/>
      <c r="D231" s="7" t="s">
        <v>27</v>
      </c>
      <c r="E231" s="7" t="s">
        <v>26</v>
      </c>
      <c r="F231" s="7" t="s">
        <v>22</v>
      </c>
      <c r="G231" s="7" t="s">
        <v>1</v>
      </c>
      <c r="H231" s="6">
        <v>43678</v>
      </c>
      <c r="I231" s="6">
        <v>93138</v>
      </c>
      <c r="J231" s="5">
        <v>21803.54</v>
      </c>
      <c r="K231" s="5">
        <v>0</v>
      </c>
      <c r="L231" s="5">
        <v>21803.54</v>
      </c>
      <c r="M231" s="5">
        <v>0</v>
      </c>
      <c r="N231" s="5">
        <v>625.76</v>
      </c>
      <c r="O231" s="5">
        <v>662.83</v>
      </c>
      <c r="P231" s="5">
        <v>10866.01</v>
      </c>
      <c r="Q231" s="5">
        <v>12154.6</v>
      </c>
      <c r="R231" s="5">
        <v>9648.94</v>
      </c>
    </row>
    <row r="232" spans="1:18" ht="12" customHeight="1">
      <c r="A232" s="8">
        <f>1+A231</f>
        <v>217</v>
      </c>
      <c r="B232" s="8" t="s">
        <v>5</v>
      </c>
      <c r="C232" s="7"/>
      <c r="D232" s="7" t="s">
        <v>25</v>
      </c>
      <c r="E232" s="7" t="s">
        <v>24</v>
      </c>
      <c r="F232" s="7" t="s">
        <v>6</v>
      </c>
      <c r="G232" s="7" t="s">
        <v>1</v>
      </c>
      <c r="H232" s="6">
        <v>43770</v>
      </c>
      <c r="I232" s="6">
        <v>93138</v>
      </c>
      <c r="J232" s="5">
        <v>21803.54</v>
      </c>
      <c r="K232" s="5">
        <v>0</v>
      </c>
      <c r="L232" s="5">
        <v>21803.54</v>
      </c>
      <c r="M232" s="5">
        <v>0</v>
      </c>
      <c r="N232" s="5">
        <v>625.76</v>
      </c>
      <c r="O232" s="5">
        <v>662.83</v>
      </c>
      <c r="P232" s="5">
        <v>17438.27</v>
      </c>
      <c r="Q232" s="5">
        <v>18726.86</v>
      </c>
      <c r="R232" s="5">
        <v>3076.68</v>
      </c>
    </row>
    <row r="233" spans="1:18" ht="12" customHeight="1">
      <c r="A233" s="8">
        <f>1+A232</f>
        <v>218</v>
      </c>
      <c r="B233" s="8" t="s">
        <v>5</v>
      </c>
      <c r="C233" s="7"/>
      <c r="D233" s="7" t="s">
        <v>23</v>
      </c>
      <c r="E233" s="7" t="s">
        <v>9</v>
      </c>
      <c r="F233" s="7" t="s">
        <v>22</v>
      </c>
      <c r="G233" s="7" t="s">
        <v>1</v>
      </c>
      <c r="H233" s="6">
        <v>43504</v>
      </c>
      <c r="I233" s="6">
        <v>93138</v>
      </c>
      <c r="J233" s="5">
        <v>21803.41</v>
      </c>
      <c r="K233" s="5">
        <v>0</v>
      </c>
      <c r="L233" s="5">
        <v>21803.41</v>
      </c>
      <c r="M233" s="5">
        <v>0</v>
      </c>
      <c r="N233" s="5">
        <v>625.76</v>
      </c>
      <c r="O233" s="5">
        <v>662.82</v>
      </c>
      <c r="P233" s="5">
        <v>20227.87</v>
      </c>
      <c r="Q233" s="5">
        <v>21516.45</v>
      </c>
      <c r="R233" s="5">
        <v>286.96</v>
      </c>
    </row>
    <row r="234" spans="1:18" ht="12" customHeight="1">
      <c r="A234" s="8">
        <f>1+A233</f>
        <v>219</v>
      </c>
      <c r="B234" s="8" t="s">
        <v>5</v>
      </c>
      <c r="C234" s="7"/>
      <c r="D234" s="7" t="s">
        <v>21</v>
      </c>
      <c r="E234" s="7" t="s">
        <v>20</v>
      </c>
      <c r="F234" s="7" t="s">
        <v>6</v>
      </c>
      <c r="G234" s="7" t="s">
        <v>1</v>
      </c>
      <c r="H234" s="6">
        <v>41316</v>
      </c>
      <c r="I234" s="6">
        <v>93138</v>
      </c>
      <c r="J234" s="5">
        <v>21803.39</v>
      </c>
      <c r="K234" s="5">
        <v>0</v>
      </c>
      <c r="L234" s="5">
        <v>21803.39</v>
      </c>
      <c r="M234" s="5">
        <v>0</v>
      </c>
      <c r="N234" s="5">
        <v>625.76</v>
      </c>
      <c r="O234" s="5">
        <v>662.82</v>
      </c>
      <c r="P234" s="5">
        <v>3949.44</v>
      </c>
      <c r="Q234" s="5">
        <v>5238.02</v>
      </c>
      <c r="R234" s="5">
        <v>16565.37</v>
      </c>
    </row>
    <row r="235" spans="1:18" ht="12" customHeight="1">
      <c r="A235" s="8">
        <f>1+A234</f>
        <v>220</v>
      </c>
      <c r="B235" s="8" t="s">
        <v>5</v>
      </c>
      <c r="C235" s="7"/>
      <c r="D235" s="7" t="s">
        <v>19</v>
      </c>
      <c r="E235" s="7" t="s">
        <v>18</v>
      </c>
      <c r="F235" s="7" t="s">
        <v>6</v>
      </c>
      <c r="G235" s="7" t="s">
        <v>1</v>
      </c>
      <c r="H235" s="6">
        <v>41379</v>
      </c>
      <c r="I235" s="6">
        <v>93138</v>
      </c>
      <c r="J235" s="5">
        <v>21803.07</v>
      </c>
      <c r="K235" s="5">
        <v>0</v>
      </c>
      <c r="L235" s="5">
        <v>21803.07</v>
      </c>
      <c r="M235" s="5">
        <v>0</v>
      </c>
      <c r="N235" s="5">
        <v>625.75</v>
      </c>
      <c r="O235" s="5">
        <v>662.81</v>
      </c>
      <c r="P235" s="5">
        <v>11125.99</v>
      </c>
      <c r="Q235" s="5">
        <v>12414.55</v>
      </c>
      <c r="R235" s="5">
        <v>9388.52</v>
      </c>
    </row>
    <row r="236" spans="1:18" ht="12" customHeight="1">
      <c r="A236" s="8">
        <f>1+A235</f>
        <v>221</v>
      </c>
      <c r="B236" s="8" t="s">
        <v>11</v>
      </c>
      <c r="C236" s="7"/>
      <c r="D236" s="7" t="s">
        <v>17</v>
      </c>
      <c r="E236" s="7" t="s">
        <v>16</v>
      </c>
      <c r="F236" s="7" t="s">
        <v>6</v>
      </c>
      <c r="G236" s="7" t="s">
        <v>1</v>
      </c>
      <c r="H236" s="6">
        <v>41652</v>
      </c>
      <c r="I236" s="6">
        <v>93138</v>
      </c>
      <c r="J236" s="5">
        <v>21803.07</v>
      </c>
      <c r="K236" s="5">
        <v>10232.21</v>
      </c>
      <c r="L236" s="5">
        <v>32035.28</v>
      </c>
      <c r="M236" s="5">
        <v>0</v>
      </c>
      <c r="N236" s="5">
        <v>625.75</v>
      </c>
      <c r="O236" s="5">
        <v>662.81</v>
      </c>
      <c r="P236" s="5">
        <v>18031</v>
      </c>
      <c r="Q236" s="5">
        <v>19319.56</v>
      </c>
      <c r="R236" s="5">
        <v>12715.72</v>
      </c>
    </row>
    <row r="237" spans="1:18" ht="12" customHeight="1">
      <c r="A237" s="8">
        <f>1+A236</f>
        <v>222</v>
      </c>
      <c r="B237" s="8" t="s">
        <v>5</v>
      </c>
      <c r="C237" s="7"/>
      <c r="D237" s="7" t="s">
        <v>15</v>
      </c>
      <c r="E237" s="7" t="s">
        <v>14</v>
      </c>
      <c r="F237" s="7" t="s">
        <v>6</v>
      </c>
      <c r="G237" s="7" t="s">
        <v>1</v>
      </c>
      <c r="H237" s="6">
        <v>41415</v>
      </c>
      <c r="I237" s="6">
        <v>93138</v>
      </c>
      <c r="J237" s="5">
        <v>21803.07</v>
      </c>
      <c r="K237" s="5">
        <v>0</v>
      </c>
      <c r="L237" s="5">
        <v>21803.07</v>
      </c>
      <c r="M237" s="5">
        <v>0</v>
      </c>
      <c r="N237" s="5">
        <v>625.75</v>
      </c>
      <c r="O237" s="5">
        <v>662.81</v>
      </c>
      <c r="P237" s="5">
        <v>3748.59</v>
      </c>
      <c r="Q237" s="5">
        <v>5037.15</v>
      </c>
      <c r="R237" s="5">
        <v>16765.92</v>
      </c>
    </row>
    <row r="238" spans="1:18" ht="12" customHeight="1">
      <c r="A238" s="8">
        <f>1+A237</f>
        <v>223</v>
      </c>
      <c r="B238" s="8" t="s">
        <v>11</v>
      </c>
      <c r="C238" s="7"/>
      <c r="D238" s="7" t="s">
        <v>13</v>
      </c>
      <c r="E238" s="7" t="s">
        <v>12</v>
      </c>
      <c r="F238" s="7" t="s">
        <v>6</v>
      </c>
      <c r="G238" s="7" t="s">
        <v>1</v>
      </c>
      <c r="H238" s="6">
        <v>41430</v>
      </c>
      <c r="I238" s="6">
        <v>93138</v>
      </c>
      <c r="J238" s="5">
        <v>21803.07</v>
      </c>
      <c r="K238" s="5">
        <v>0</v>
      </c>
      <c r="L238" s="5">
        <v>21803.07</v>
      </c>
      <c r="M238" s="5">
        <v>0</v>
      </c>
      <c r="N238" s="5">
        <v>625.75</v>
      </c>
      <c r="O238" s="5">
        <v>662.81</v>
      </c>
      <c r="P238" s="5">
        <v>7880.68</v>
      </c>
      <c r="Q238" s="5">
        <v>9169.24</v>
      </c>
      <c r="R238" s="5">
        <v>12633.83</v>
      </c>
    </row>
    <row r="239" spans="1:18" ht="12" customHeight="1">
      <c r="A239" s="8">
        <f>1+A238</f>
        <v>224</v>
      </c>
      <c r="B239" s="8" t="s">
        <v>11</v>
      </c>
      <c r="C239" s="7"/>
      <c r="D239" s="7" t="s">
        <v>10</v>
      </c>
      <c r="E239" s="7" t="s">
        <v>9</v>
      </c>
      <c r="F239" s="7" t="s">
        <v>6</v>
      </c>
      <c r="G239" s="7" t="s">
        <v>1</v>
      </c>
      <c r="H239" s="6">
        <v>41435</v>
      </c>
      <c r="I239" s="6">
        <v>93138</v>
      </c>
      <c r="J239" s="5">
        <v>21803.07</v>
      </c>
      <c r="K239" s="5">
        <v>0</v>
      </c>
      <c r="L239" s="5">
        <v>21803.07</v>
      </c>
      <c r="M239" s="5">
        <v>0</v>
      </c>
      <c r="N239" s="5">
        <v>625.75</v>
      </c>
      <c r="O239" s="5">
        <v>662.81</v>
      </c>
      <c r="P239" s="5">
        <v>4471</v>
      </c>
      <c r="Q239" s="5">
        <v>5759.56</v>
      </c>
      <c r="R239" s="5">
        <v>16043.51</v>
      </c>
    </row>
    <row r="240" spans="1:18" ht="12" customHeight="1">
      <c r="A240" s="8">
        <f>1+A239</f>
        <v>225</v>
      </c>
      <c r="B240" s="8" t="s">
        <v>5</v>
      </c>
      <c r="C240" s="7"/>
      <c r="D240" s="7" t="s">
        <v>8</v>
      </c>
      <c r="E240" s="7" t="s">
        <v>7</v>
      </c>
      <c r="F240" s="7" t="s">
        <v>6</v>
      </c>
      <c r="G240" s="7" t="s">
        <v>1</v>
      </c>
      <c r="H240" s="6">
        <v>41065</v>
      </c>
      <c r="I240" s="6">
        <v>93138</v>
      </c>
      <c r="J240" s="5">
        <v>21803.07</v>
      </c>
      <c r="K240" s="5">
        <v>0</v>
      </c>
      <c r="L240" s="5">
        <v>21803.07</v>
      </c>
      <c r="M240" s="5">
        <v>0</v>
      </c>
      <c r="N240" s="5">
        <v>625.75</v>
      </c>
      <c r="O240" s="5">
        <v>662.81</v>
      </c>
      <c r="P240" s="5">
        <v>371</v>
      </c>
      <c r="Q240" s="5">
        <v>1659.56</v>
      </c>
      <c r="R240" s="5">
        <v>20143.51</v>
      </c>
    </row>
    <row r="241" spans="1:18" ht="12" customHeight="1">
      <c r="A241" s="8">
        <f>1+A240</f>
        <v>226</v>
      </c>
      <c r="B241" s="8" t="s">
        <v>5</v>
      </c>
      <c r="C241" s="7"/>
      <c r="D241" s="7" t="s">
        <v>4</v>
      </c>
      <c r="E241" s="7" t="s">
        <v>3</v>
      </c>
      <c r="F241" s="7" t="s">
        <v>2</v>
      </c>
      <c r="G241" s="7" t="s">
        <v>1</v>
      </c>
      <c r="H241" s="6">
        <v>44378</v>
      </c>
      <c r="I241" s="6">
        <v>93138</v>
      </c>
      <c r="J241" s="5">
        <v>9021.66</v>
      </c>
      <c r="K241" s="5">
        <v>0</v>
      </c>
      <c r="L241" s="5">
        <v>9021.66</v>
      </c>
      <c r="M241" s="5">
        <v>0</v>
      </c>
      <c r="N241" s="5">
        <v>258.92</v>
      </c>
      <c r="O241" s="5">
        <v>274.26</v>
      </c>
      <c r="P241" s="5">
        <v>8487.48</v>
      </c>
      <c r="Q241" s="5">
        <v>9020.66</v>
      </c>
      <c r="R241" s="5">
        <v>1</v>
      </c>
    </row>
    <row r="242" spans="1:18" ht="12" customHeight="1">
      <c r="A242" s="4" t="s">
        <v>0</v>
      </c>
      <c r="B242" s="4"/>
      <c r="C242" s="4"/>
      <c r="D242" s="4"/>
      <c r="E242" s="4"/>
      <c r="F242" s="4"/>
      <c r="G242" s="4"/>
      <c r="H242" s="4"/>
      <c r="I242" s="4"/>
      <c r="J242" s="3">
        <f>SUM(J16:J241)</f>
        <v>8052333.370000007</v>
      </c>
      <c r="K242" s="3">
        <f>SUM(K16:K241)</f>
        <v>770523.68</v>
      </c>
      <c r="L242" s="3">
        <f>SUM(L16:L241)</f>
        <v>8822857.049999995</v>
      </c>
      <c r="M242" s="3">
        <f>SUM(M16:M241)</f>
        <v>209304.07000000004</v>
      </c>
      <c r="N242" s="3">
        <f>SUM(N16:N241)</f>
        <v>240346.3899999999</v>
      </c>
      <c r="O242" s="3">
        <f>SUM(O16:O241)</f>
        <v>254582.97</v>
      </c>
      <c r="P242" s="3">
        <f>SUM(P16:P241)</f>
        <v>1534254.8</v>
      </c>
      <c r="Q242" s="3">
        <f>SUM(Q16:Q241)</f>
        <v>2225941.5500000007</v>
      </c>
      <c r="R242" s="3">
        <f>SUM(R16:R241)</f>
        <v>6584368.819999998</v>
      </c>
    </row>
  </sheetData>
  <sheetProtection/>
  <mergeCells count="3">
    <mergeCell ref="A242:I242"/>
    <mergeCell ref="A12:Q12"/>
    <mergeCell ref="A13:Q13"/>
  </mergeCells>
  <printOptions/>
  <pageMargins left="0.7" right="0.7" top="0.75" bottom="0.75" header="0.3" footer="0.3"/>
  <pageSetup fitToHeight="0" fitToWidth="1" horizontalDpi="600" verticalDpi="600" orientation="landscape" paperSize="5" scale="68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 SANTIAGO LEBRON CARRASCO</dc:creator>
  <cp:keywords/>
  <dc:description/>
  <cp:lastModifiedBy>JUNIOR SANTIAGO LEBRON CARRASCO</cp:lastModifiedBy>
  <dcterms:created xsi:type="dcterms:W3CDTF">2022-12-06T17:04:55Z</dcterms:created>
  <dcterms:modified xsi:type="dcterms:W3CDTF">2022-12-06T17:05:32Z</dcterms:modified>
  <cp:category/>
  <cp:version/>
  <cp:contentType/>
  <cp:contentStatus/>
</cp:coreProperties>
</file>