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contratados" sheetId="1" r:id="rId1"/>
  </sheets>
  <definedNames>
    <definedName name="_xlnm.Print_Titles" localSheetId="0">'contratados'!$1:$17</definedName>
  </definedNames>
  <calcPr fullCalcOnLoad="1"/>
</workbook>
</file>

<file path=xl/sharedStrings.xml><?xml version="1.0" encoding="utf-8"?>
<sst xmlns="http://schemas.openxmlformats.org/spreadsheetml/2006/main" count="1277" uniqueCount="397">
  <si>
    <t xml:space="preserve">TOTAL GENERAL </t>
  </si>
  <si>
    <t>CONTRATADO</t>
  </si>
  <si>
    <t>Vigilante Diurno</t>
  </si>
  <si>
    <t>UASD BARAHONA</t>
  </si>
  <si>
    <t>YUNIOR SALVADOR FELIZ FELIZ</t>
  </si>
  <si>
    <t>M</t>
  </si>
  <si>
    <t>Actividad Según Contrato</t>
  </si>
  <si>
    <t>ESCUELA DE IDIOMAS</t>
  </si>
  <si>
    <t>YONI MILLER CURI FERNANDEZ</t>
  </si>
  <si>
    <t>Conserje</t>
  </si>
  <si>
    <t>YOLANDA  ALCANTARA CASTILLO</t>
  </si>
  <si>
    <t>F</t>
  </si>
  <si>
    <t>Auxiliar de Mantenimiento</t>
  </si>
  <si>
    <t>UASD- SAN PEDRO DE MACORIS</t>
  </si>
  <si>
    <t>YOHAN MANUEL JIMENEZ TAVAREZ</t>
  </si>
  <si>
    <t>UASD- NAGUA</t>
  </si>
  <si>
    <t>YESENIA  MORILLO ROSARIO</t>
  </si>
  <si>
    <t>Despachador de Mercancias</t>
  </si>
  <si>
    <t>ECONOMATO UNIVERSITARIO</t>
  </si>
  <si>
    <t>YEAN CARLOS XAVIER ARCHIBALD HERNANDEZ</t>
  </si>
  <si>
    <t>UASD - SAN CRISTOBAL</t>
  </si>
  <si>
    <t>YANET DAMARIS MORBAN</t>
  </si>
  <si>
    <t>YANET  ESCOLASTICA</t>
  </si>
  <si>
    <t>Auxiliar de Cocina I</t>
  </si>
  <si>
    <t>COMEDOR UNIVERSITARIO</t>
  </si>
  <si>
    <t>XIOMARA  CAMINERO RONDON</t>
  </si>
  <si>
    <t>WILSON BIENVENIDO DECENA FERNANDEZ</t>
  </si>
  <si>
    <t>Auxiliar de Recursos Humanos</t>
  </si>
  <si>
    <t>DEPARTAMENTO DE PERSONAL DOCENTE</t>
  </si>
  <si>
    <t>WILSANDIA  AGRAMONTE AMADOR</t>
  </si>
  <si>
    <t>WILLY  TERRERO GARCIA</t>
  </si>
  <si>
    <t>WILLIAN  DIAZ LOPEZ</t>
  </si>
  <si>
    <t>UASD HIGUEY</t>
  </si>
  <si>
    <t>WILKINS  CEDEÑO CASTILLO</t>
  </si>
  <si>
    <t>Oficinista I</t>
  </si>
  <si>
    <t>DECANATO FACULTAD DE CIENCIAS JURIDICAS Y POLITICAS</t>
  </si>
  <si>
    <t>WILDALINA  FERREIRA TEJADA</t>
  </si>
  <si>
    <t>ESCUELA DE BIONALISIS</t>
  </si>
  <si>
    <t>WENDY MIGUELINA ESTRELLA CEPEDA</t>
  </si>
  <si>
    <t>Vigilante Nocturno</t>
  </si>
  <si>
    <t>Welington  ENCARNACION</t>
  </si>
  <si>
    <t>DEPARTAMENTO DE SEGURIDAD</t>
  </si>
  <si>
    <t>Virgilio  Rivas Vasquez</t>
  </si>
  <si>
    <t>VICTOR MANUEL MEJIA RODRIGUEZ</t>
  </si>
  <si>
    <t>RECTORIA</t>
  </si>
  <si>
    <t>Victor Manuel  Baez</t>
  </si>
  <si>
    <t>Victor  Mendez Cuesta</t>
  </si>
  <si>
    <t>Auxiliar de Ornato</t>
  </si>
  <si>
    <t>DIRECCION DE ORNATO</t>
  </si>
  <si>
    <t>TOMAS  MONTERO ROSARIO</t>
  </si>
  <si>
    <t>Cajero I</t>
  </si>
  <si>
    <t>DEPARTAMENTO DE TESORERIA</t>
  </si>
  <si>
    <t>SULEIKA  REYES RECIO</t>
  </si>
  <si>
    <t>SECRETARIA GENERAL</t>
  </si>
  <si>
    <t>SONIA ESPERANZA BELTRE JOSE</t>
  </si>
  <si>
    <t>DECANATO FACULTAD DE CIENCIAS DE LA SALUD</t>
  </si>
  <si>
    <t>SILVIA MIGUELINA PEREZ AMADOR</t>
  </si>
  <si>
    <t>ORIENTACION PROFESIONAL</t>
  </si>
  <si>
    <t>SANTA TERESA GIL CEDEÑO</t>
  </si>
  <si>
    <t>GOBERANACION EDIFICION ADMINISTRATIVO</t>
  </si>
  <si>
    <t>SAMIRA MINERVA ARISTY GUERRERO</t>
  </si>
  <si>
    <t>LICEO EXPERIMENTAL</t>
  </si>
  <si>
    <t>RUTH ELIZABETH JIMENEZ RAMIREZ</t>
  </si>
  <si>
    <t>RUBEN DARIO FELIZ BAEZ</t>
  </si>
  <si>
    <t>RUBEN DARIO ESCANIO FLORIAN</t>
  </si>
  <si>
    <t>Auxiliar de Farmacia</t>
  </si>
  <si>
    <t>SERVICIOS MEDICOS</t>
  </si>
  <si>
    <t>ROSMERY  SANTANA DURAN</t>
  </si>
  <si>
    <t>UASD- LA ROMANA</t>
  </si>
  <si>
    <t>ROSENDO  MERCEDES MERCEDES</t>
  </si>
  <si>
    <t>Auxiliar de Cafetería</t>
  </si>
  <si>
    <t>ROSANNA  GONZALEZ MERCEDES</t>
  </si>
  <si>
    <t>Secretaria</t>
  </si>
  <si>
    <t>ROSA AMALIA RECIO MATOS</t>
  </si>
  <si>
    <t>ROSA  ASTACIO DE LA ROSA</t>
  </si>
  <si>
    <t>DEPARTAMENTO DE PLANTA FISICA</t>
  </si>
  <si>
    <t>Roberto  Matos</t>
  </si>
  <si>
    <t>Cocinero</t>
  </si>
  <si>
    <t>RICARDO  ROMAN SEGURA</t>
  </si>
  <si>
    <t>REYNALDO JESUS GUZMAN</t>
  </si>
  <si>
    <t>RAMON ANTONIO EUSEBIO ALMONTE</t>
  </si>
  <si>
    <t>UASD- SAN JUAN</t>
  </si>
  <si>
    <t>RAMON  DE OLEO MONTERO</t>
  </si>
  <si>
    <t>Auxiliar Administrativo</t>
  </si>
  <si>
    <t>RAFAEL ELIAZAR ACOSTA SEGURA</t>
  </si>
  <si>
    <t>Rafael B  Montero C</t>
  </si>
  <si>
    <t>Conserje Supervisor</t>
  </si>
  <si>
    <t>ESTANCIA INFANTIL</t>
  </si>
  <si>
    <t>Rafael Aristenico  Rosario Ureña</t>
  </si>
  <si>
    <t>Rafael Arismedy Eusebio Galán</t>
  </si>
  <si>
    <t>Auxiliar de Oficios Varios</t>
  </si>
  <si>
    <t>DECANATO FACULTAD DE CIENCIAS ECONOMICAS Y SOCIALES</t>
  </si>
  <si>
    <t>Rafael Andres Payans Reyes</t>
  </si>
  <si>
    <t>RAFAEL ALBERTO RUIZ SERRANO</t>
  </si>
  <si>
    <t>RAFAEL  MIRANDA</t>
  </si>
  <si>
    <t>DIRECCION GESTION DE RIESGOS Y DESASTRES</t>
  </si>
  <si>
    <t>RADALEISY ANAHIS BATISTA</t>
  </si>
  <si>
    <t>DIRECCION GENERAL DE RECURSOS HUMANOS</t>
  </si>
  <si>
    <t>PENELOPE MARIA CUELLO PEÑA</t>
  </si>
  <si>
    <t>PEDRO PABLO DE LA CRUZ RAMIREZ</t>
  </si>
  <si>
    <t>Encargado Cafetería Centro Regional</t>
  </si>
  <si>
    <t>UASD- SANTIAGO</t>
  </si>
  <si>
    <t>Paulino  Sarita Jaquez</t>
  </si>
  <si>
    <t>PASCUAL  CUELLO PEÑA</t>
  </si>
  <si>
    <t>PAISSON MANUEL SEGURA FELIZ</t>
  </si>
  <si>
    <t>PABLO BALNIERYS LAPAIX ALCANTARA</t>
  </si>
  <si>
    <t>PABLO  GARCIA FERMIN</t>
  </si>
  <si>
    <t>Comunicador Social</t>
  </si>
  <si>
    <t>DEPARTAMENTO DE RELACIONES PUBLICAS</t>
  </si>
  <si>
    <t>OLIVO ANTONIO DE LEON SANDOBAL</t>
  </si>
  <si>
    <t>Medico Especialista</t>
  </si>
  <si>
    <t>OCTAVIO DANUBIO CEDEÑO MENDEZ</t>
  </si>
  <si>
    <t>NOEL  MOQUETE RODRIGUEZ</t>
  </si>
  <si>
    <t>NICOL  TEJEDA GERMAN</t>
  </si>
  <si>
    <t>MODESTO  CARO ENCARNACION</t>
  </si>
  <si>
    <t>BIENESTAR ESTUDIANTIL</t>
  </si>
  <si>
    <t>MIZAEL  MATOS RODRIGUEZ</t>
  </si>
  <si>
    <t>VICERRECTORIA DOCENTE</t>
  </si>
  <si>
    <t>MILDRED  CONTRERAS LORENZO</t>
  </si>
  <si>
    <t>Soporte Técnico</t>
  </si>
  <si>
    <t>VICERRECTORIA DE INVESTIGACION Y POSTGRADO</t>
  </si>
  <si>
    <t>MIGUEL ARIEL COMPRES MEDRANO</t>
  </si>
  <si>
    <t>MIGUEL  FORTUNATO REYES</t>
  </si>
  <si>
    <t>MERCEDES PETRONILA MATOS TERRERO</t>
  </si>
  <si>
    <t>MAXIMO DARIO CAMILO MARTINEZ</t>
  </si>
  <si>
    <t>Ebanista Carpinentero</t>
  </si>
  <si>
    <t>MAXIMO  FELIZ MORILLO</t>
  </si>
  <si>
    <t>MARTHA EMILIA VOLQUES FERNANDEZ</t>
  </si>
  <si>
    <t>DECANATO FACULTAD DE AGRONOMIA Y VETERINARIA</t>
  </si>
  <si>
    <t>Martha  Figuereo</t>
  </si>
  <si>
    <t>MARSIEL LEOVALDA ABREU DE LA CRUZ</t>
  </si>
  <si>
    <t>Auxiliar de Enfermería</t>
  </si>
  <si>
    <t>MARLENY ALTAGRACIA CONCEPCION REYES</t>
  </si>
  <si>
    <t>Maritza Esther  Ruiz Escoto</t>
  </si>
  <si>
    <t>UASD- BONAO</t>
  </si>
  <si>
    <t>MARIO OSVALDO DE JESUS ALVAREZ VALLEJO</t>
  </si>
  <si>
    <t>DECANATO FAC. DE HUMANIDADES</t>
  </si>
  <si>
    <t>MARINA IRISBEL PICHARDO DE MENDEZ</t>
  </si>
  <si>
    <t>María Magdalena Cuevas</t>
  </si>
  <si>
    <t>MARIA ISABEL LOPEZ</t>
  </si>
  <si>
    <t>UASD- HATO MAYOR</t>
  </si>
  <si>
    <t>MARIA FRANCISCA FULGENCIO GONZALEZ</t>
  </si>
  <si>
    <t>Medico Asistente</t>
  </si>
  <si>
    <t>MARIA ELENA BATISTA RIVAS</t>
  </si>
  <si>
    <t>MARIA DEL PILAR LACHAPELLE RIVERA</t>
  </si>
  <si>
    <t>UASD- LA VEGA</t>
  </si>
  <si>
    <t>MARIA DEL CARMEN PASCAL</t>
  </si>
  <si>
    <t>MANUEL ALEJANDRO FELIZ PEREZ</t>
  </si>
  <si>
    <t>MANUEL  UBRI DE LA ROSA</t>
  </si>
  <si>
    <t>MANNI  ALMONTE DE LA CRUZ</t>
  </si>
  <si>
    <t>DEPARTAMENTO DE PERSONAL ADMINISTRATIVO</t>
  </si>
  <si>
    <t>MAGDALENA  DE JESUS REYES</t>
  </si>
  <si>
    <t>DIRECCION GENERAL DE COMUNICACIONES</t>
  </si>
  <si>
    <t>MADELIN CRYSTAL TEJEDA MARTINEZ</t>
  </si>
  <si>
    <t>EDITORA UNIVERSITARIA</t>
  </si>
  <si>
    <t>LUZ DEL ALBA MARTINEZ GARCIA</t>
  </si>
  <si>
    <t>LUZ CELESTE LOPEZ MARTE</t>
  </si>
  <si>
    <t>LUIS TOMAS SOLANO MORA</t>
  </si>
  <si>
    <t>LUIS RAFAEL PEREZ SOSA</t>
  </si>
  <si>
    <t>LUIS MIGUEL PIMENTEL</t>
  </si>
  <si>
    <t>LUIS MANUEL URBAEZ MEDINA</t>
  </si>
  <si>
    <t>UASD-BANI</t>
  </si>
  <si>
    <t>Luis Manuel  Baez Diaz</t>
  </si>
  <si>
    <t>LUIS ALBERTO RAMIREZ</t>
  </si>
  <si>
    <t>LUIS ALBERTO OGANDO RODRIGUEZ</t>
  </si>
  <si>
    <t>UASD- MAO</t>
  </si>
  <si>
    <t>Luis  Acosta</t>
  </si>
  <si>
    <t>DEPARTAMENTO MAYORDOMIA GENERAL</t>
  </si>
  <si>
    <t>LORENZO  VIDAL</t>
  </si>
  <si>
    <t>LEYDI  SANCHEZ CASTRO</t>
  </si>
  <si>
    <t>LEONEL  DE JESUS RODRIGUEZ</t>
  </si>
  <si>
    <t>LEONARDO  PEÑA MESA</t>
  </si>
  <si>
    <t>LEONARDO  CASTILLO</t>
  </si>
  <si>
    <t>Auxiliar de Registro</t>
  </si>
  <si>
    <t>LEOMAR  CABRERA MORENO</t>
  </si>
  <si>
    <t>Recepcionista</t>
  </si>
  <si>
    <t>LAURA ESTHER CALDERON BELTRE</t>
  </si>
  <si>
    <t>KENNY  CABRERA MEJIA</t>
  </si>
  <si>
    <t>Auxiliar de Biblioteca I</t>
  </si>
  <si>
    <t>KATY ESTHER RODRIGUEZ CEDEÑO</t>
  </si>
  <si>
    <t>JULIO FELIZ MATOS</t>
  </si>
  <si>
    <t>Mensajero Interno</t>
  </si>
  <si>
    <t>DECANATO FACULTAD DE ARTES</t>
  </si>
  <si>
    <t>JULIO ERNESTO GOMEZ CARELA</t>
  </si>
  <si>
    <t>JULIO ANGEL REGINO HILARIO</t>
  </si>
  <si>
    <t>JULIO ALBERTO REYES</t>
  </si>
  <si>
    <t>Julio  Molina</t>
  </si>
  <si>
    <t>JULIA JISSEL DE LEON ROSARIO</t>
  </si>
  <si>
    <t>JUANA  RODRIGUEZ</t>
  </si>
  <si>
    <t>ESCUELA DE ARQUITECTURA</t>
  </si>
  <si>
    <t>JUAN PABLO URBAEZ MENDEZ</t>
  </si>
  <si>
    <t>Chofer I</t>
  </si>
  <si>
    <t>JUAN OLGUIN FELIZ FELIZ</t>
  </si>
  <si>
    <t>JUAN IVAN DENIS DEL ORBE</t>
  </si>
  <si>
    <t>Juan Arturo Rodríguez Acosta</t>
  </si>
  <si>
    <t>UASD- HIGUEY</t>
  </si>
  <si>
    <t>JUAN  SOLER</t>
  </si>
  <si>
    <t>JOSELYN  CONTRERAS LORENZO</t>
  </si>
  <si>
    <t>JOSE MARIA REYES GOMEZ</t>
  </si>
  <si>
    <t>JOSE MANUEL SEGURA FERRERAS</t>
  </si>
  <si>
    <t>JOSE JOAQUIN MORILLO HERRERA</t>
  </si>
  <si>
    <t>UASD- PUERTO PLATA</t>
  </si>
  <si>
    <t>JOSE JAVIER TINEO ROSADO</t>
  </si>
  <si>
    <t>JOSE ENRIQUE CABRAL GARCIA</t>
  </si>
  <si>
    <t>ESCUELA DE MATEMATICAS</t>
  </si>
  <si>
    <t>JOSE ANDRES FELIZ LABORT</t>
  </si>
  <si>
    <t>Auxiliar Agrícola</t>
  </si>
  <si>
    <t>JOSE  PHILOGENE</t>
  </si>
  <si>
    <t>JOSE  FLORIAN</t>
  </si>
  <si>
    <t>Auxiliar Bibliotecario</t>
  </si>
  <si>
    <t>Jorge Francisco Sanchez</t>
  </si>
  <si>
    <t>JORGE ALFREDO COSS</t>
  </si>
  <si>
    <t>JORGE  AVILA MARTINEZ</t>
  </si>
  <si>
    <t>JORDDY  BELTRE GALVAN</t>
  </si>
  <si>
    <t>Archivista I</t>
  </si>
  <si>
    <t>UASD SAN FRANCISCO DE MACORIS</t>
  </si>
  <si>
    <t>JOMALY JERESAI JIMENEZ MORILLO</t>
  </si>
  <si>
    <t>JOEL  GIL BONILLA</t>
  </si>
  <si>
    <t>JHONNY  GEORGE</t>
  </si>
  <si>
    <t>JHAROL  DURAN MORBAN</t>
  </si>
  <si>
    <t>JESUS MARIA MOLINA CASTRO</t>
  </si>
  <si>
    <t>JESUS LUIS RODRIGUEZ RODRIGUEZ</t>
  </si>
  <si>
    <t>Oficinista II</t>
  </si>
  <si>
    <t>JAVIEL ANTONIO UBIERA OZUNA</t>
  </si>
  <si>
    <t>JAIRO MANUEL BAUTISTA RODRIGUEZ</t>
  </si>
  <si>
    <t>Bedel</t>
  </si>
  <si>
    <t>CONTROL FINANCIERO DOCENTE</t>
  </si>
  <si>
    <t>Ivelisse Allailys Martínez Pujols</t>
  </si>
  <si>
    <t>Bioanalista</t>
  </si>
  <si>
    <t>LABORATORIO CLINICO</t>
  </si>
  <si>
    <t>Iscania  EUSTATE POLANCO</t>
  </si>
  <si>
    <t>INGRID ESTHER MARTINEZ DE MORLA</t>
  </si>
  <si>
    <t>Auxiliar de Contabilidad I</t>
  </si>
  <si>
    <t>FACULTAD DE CIENCIAS DE LA EDUCACION</t>
  </si>
  <si>
    <t>INES  VILLALONA DE COMPRES</t>
  </si>
  <si>
    <t>DECANATO FACULTAD DE CIENCIAS DE LA EDUCACION</t>
  </si>
  <si>
    <t>INDY LORENA MERCEDES MORLA</t>
  </si>
  <si>
    <t>HUGO  BERROA</t>
  </si>
  <si>
    <t>GUSTAVO ADOLFO MELENCIANO CASTILLO</t>
  </si>
  <si>
    <t>CONVALIDACIONES Y REVALIDAS</t>
  </si>
  <si>
    <t>GUIRSIO  FERRERA FERRERA</t>
  </si>
  <si>
    <t>Secretaria Ejecutiva</t>
  </si>
  <si>
    <t>GREMELY  BLANC SANCHEZ</t>
  </si>
  <si>
    <t>GRAIVER  ORTEGA QUEZADA</t>
  </si>
  <si>
    <t>GLORIA ALTAGRACIA PAULUS ESTECUMBER</t>
  </si>
  <si>
    <t>Promotor Social</t>
  </si>
  <si>
    <t>Glennys Altagracia  Perez Fernandez</t>
  </si>
  <si>
    <t>Operador de Computadoras</t>
  </si>
  <si>
    <t>DIRECCION GENERAL DE  GESTION DE LA CALIDAD</t>
  </si>
  <si>
    <t>GILBERTO BERNARDINO DE LA CRUZ TOLENTINO</t>
  </si>
  <si>
    <t>GERMAN  TEJEDA</t>
  </si>
  <si>
    <t>Auxiliar de Protocolo</t>
  </si>
  <si>
    <t>UASD-  SANTIAGO</t>
  </si>
  <si>
    <t>Gerardo Modesto SANCHEZ R</t>
  </si>
  <si>
    <t>Genaro de Jesus  Sanchez Jimenez</t>
  </si>
  <si>
    <t>DECANATO DE LA FAC. CIENCIAS DE LA EDUCACION</t>
  </si>
  <si>
    <t>GABRIEL FELIPE GOMEZ REYES</t>
  </si>
  <si>
    <t>DIRECCION DE ADMISIONES</t>
  </si>
  <si>
    <t>GABRIEL ERNESTO BARREIRO TEJEDA</t>
  </si>
  <si>
    <t>Auxiliar Comunicación Social</t>
  </si>
  <si>
    <t>GABRIEL ANTONIO CRUZ RODRIGUEZ</t>
  </si>
  <si>
    <t>DIRECCION DE GENERAL DE PLANIFICACION Y DESARROLLO INSTITUCIONAL</t>
  </si>
  <si>
    <t>FRANKLIN ISMAEL SASSO CALDERON</t>
  </si>
  <si>
    <t>FRANKLIN  ZORRILLA ARCENIO</t>
  </si>
  <si>
    <t>FRANK FELIX PADILLA CRUZ</t>
  </si>
  <si>
    <t>FRANDELSON  SANCHEZ OVIEDO</t>
  </si>
  <si>
    <t>Francisco Jose  Hernandez Martinez</t>
  </si>
  <si>
    <t>FRANCISCO JAVIER DE LOS ANGELES</t>
  </si>
  <si>
    <t>FRANCISCO AMABLE PAULINO</t>
  </si>
  <si>
    <t>Francisco  PENA JIMENEZ</t>
  </si>
  <si>
    <t>FRANCISCO  ARAUJO MATEO</t>
  </si>
  <si>
    <t>FRADELINE  VARGAS TINEO</t>
  </si>
  <si>
    <t>GERENCIA FINANCIERA</t>
  </si>
  <si>
    <t>Flavia Caritina  Francisco Calderon</t>
  </si>
  <si>
    <t>DIRECCION DE EDUCACION VIRTUAL</t>
  </si>
  <si>
    <t>FERNANDO MIGUEL MEDINA MEJIA</t>
  </si>
  <si>
    <t>FELIX MANUEL SOLANO CORDERO</t>
  </si>
  <si>
    <t>Mecanico I</t>
  </si>
  <si>
    <t>DEPARTAMENTO DE TRANSPORTACION Y MECANICA</t>
  </si>
  <si>
    <t>FABIAN  VIDAL MARTINEZ</t>
  </si>
  <si>
    <t>EZEQUIEL  ACOSTA RAMIREZ</t>
  </si>
  <si>
    <t>OFICINA TECNICA DE APOYO A LOS CENTROS Y SUBCENTROS</t>
  </si>
  <si>
    <t>EUNICE MICHELLE AQUINO UREÑA</t>
  </si>
  <si>
    <t>ESTEFANI  CASTRO ALDUEY</t>
  </si>
  <si>
    <t>Abogado Auxiliar</t>
  </si>
  <si>
    <t>ENVER ENRIQUE AMPARO BALDERA</t>
  </si>
  <si>
    <t>ENMANUEL  REYES GUZMAN</t>
  </si>
  <si>
    <t>ENMANUEL  PIMENTEL ALMONTE</t>
  </si>
  <si>
    <t>ELVIN ANTONIO BIDO PEÑA</t>
  </si>
  <si>
    <t>ELIYANET ANTONIA LOPEZ MELO</t>
  </si>
  <si>
    <t>ELANNY MASSIEL DE LA ROSA REYES</t>
  </si>
  <si>
    <t>EDWARDO ERIBERTO BONNET</t>
  </si>
  <si>
    <t>EDUVIGES  ARACENA GARCIA</t>
  </si>
  <si>
    <t>EDRIT RAMON REYES FLORIAN</t>
  </si>
  <si>
    <t>EDILI  ROSARIO VENTURA</t>
  </si>
  <si>
    <t>Auxiliar Planta Fisica Centro Regional</t>
  </si>
  <si>
    <t>EDDY  ROJA HILARIO</t>
  </si>
  <si>
    <t>DULCE MARIA NUÑEZ</t>
  </si>
  <si>
    <t>DISLAINY  SANTIAGO ROSADO</t>
  </si>
  <si>
    <t>Tramitador de Correspondencia</t>
  </si>
  <si>
    <t>DIONICIO  PEGUERO</t>
  </si>
  <si>
    <t>DIONICIO  HERNANDEZ ORTIZ</t>
  </si>
  <si>
    <t>Archivista II</t>
  </si>
  <si>
    <t>DEIVIS VICENTE CABRERA HEREDIA</t>
  </si>
  <si>
    <t>DAYAN  SIERRA ARIAS</t>
  </si>
  <si>
    <t>Auxiliar Soporte Multimedia</t>
  </si>
  <si>
    <t>DAVID  SANTANA MENDEZ</t>
  </si>
  <si>
    <t>DARLYN JEISON MANZANO CARPIO</t>
  </si>
  <si>
    <t>DANIEL  SILVERIO AVELINO</t>
  </si>
  <si>
    <t>Supervisor Sala Comedor</t>
  </si>
  <si>
    <t>DANIEL  SALAS</t>
  </si>
  <si>
    <t>ESCUELA DE CIENCIAS MORFOLOGICAS</t>
  </si>
  <si>
    <t>DAHIGORO NICOLAS ARAUJO SANCHEZ</t>
  </si>
  <si>
    <t>DAHIANA  BELTRE BLETRE</t>
  </si>
  <si>
    <t>Dagoberto  Montero Mateo</t>
  </si>
  <si>
    <t>CRYSTYN YISSER FELIZ URBAEZ</t>
  </si>
  <si>
    <t>CLARIBEL  CASTILLO HERRERA</t>
  </si>
  <si>
    <t>CASIMIRO ANTONIO MEDINA FELIZ</t>
  </si>
  <si>
    <t>CARMEN MARIA SANTOS SANCHEZ</t>
  </si>
  <si>
    <t>DECANATO FACULTAD DE HUMANIDADES</t>
  </si>
  <si>
    <t>CARMEN MARIA PICHARDO BLANCO</t>
  </si>
  <si>
    <t>ESCUELA DE MERCADEO</t>
  </si>
  <si>
    <t>CARMELINA  DOTEL FLORIAN</t>
  </si>
  <si>
    <t>CARMELINA  CAMPOS ROJAS</t>
  </si>
  <si>
    <t>CARLOS MIGUEL FELIZ MATOS</t>
  </si>
  <si>
    <t>CARLOS MANUEL VICTOR JIMENEZ</t>
  </si>
  <si>
    <t>Carlos Emilio Villaman García</t>
  </si>
  <si>
    <t>Encargado Economato Centro Regional</t>
  </si>
  <si>
    <t>CARLOS ANTONIO HERASME RONDON</t>
  </si>
  <si>
    <t>CARLOS ALBERTO RUBIO FELIZ</t>
  </si>
  <si>
    <t>Carlos Alberto  Calderon</t>
  </si>
  <si>
    <t>BRYAN  RAMOS CARPIO</t>
  </si>
  <si>
    <t>BREYLEE  AQUINO ENCARNACION</t>
  </si>
  <si>
    <t>BRENDA MICHELLE TAVERAS</t>
  </si>
  <si>
    <t>BLANCA IRIS JIMENEZ SILVESTRE</t>
  </si>
  <si>
    <t>BILLY OMAR BONILLA ACOSTA</t>
  </si>
  <si>
    <t>Benito Antonio  Garcia Garcia</t>
  </si>
  <si>
    <t>BELKIS  VASQUEZ</t>
  </si>
  <si>
    <t>ESCUELA DE FARMACIA</t>
  </si>
  <si>
    <t>ARYELI MARIA RODRIGUEZ TAVAREZ</t>
  </si>
  <si>
    <t>ARIEL  MARTINEZ NUÑEZ</t>
  </si>
  <si>
    <t>APOLINAR  VELOZ</t>
  </si>
  <si>
    <t>Medico Veterinario</t>
  </si>
  <si>
    <t>HOSPITAL VETERINARIO</t>
  </si>
  <si>
    <t>ANGELINE  TAVERAS RODRIGUEZ</t>
  </si>
  <si>
    <t>Angelica  Guzman Monegro</t>
  </si>
  <si>
    <t>Angela Altagracía Arroyo Ramos</t>
  </si>
  <si>
    <t>Cuidador de Animales</t>
  </si>
  <si>
    <t>ESTACION EXPERIMENTAL DE ENGOMBE</t>
  </si>
  <si>
    <t>ANGEL RAMON DE LOS SANTOS</t>
  </si>
  <si>
    <t>ANGEL NICOLAS PEREZ SOLORIN</t>
  </si>
  <si>
    <t>Asistente Social</t>
  </si>
  <si>
    <t>ANGEL NEFTALIS BELTRE ENCARNACION</t>
  </si>
  <si>
    <t>ANGEL MIGUEL PERALTA PEÑA</t>
  </si>
  <si>
    <t>Soporte de Redes y Sistemas</t>
  </si>
  <si>
    <t>ANGEL JOSE OLIVERO GOMEZ</t>
  </si>
  <si>
    <t>ANGEL EMILIO HERNANDEZ SORIANO</t>
  </si>
  <si>
    <t>Angel  Vila</t>
  </si>
  <si>
    <t>ANGEL  RAMIREZ TAVERA</t>
  </si>
  <si>
    <t>ANEUDY  PEREZ ALCANTARA</t>
  </si>
  <si>
    <t>ANDY  REYES YAN</t>
  </si>
  <si>
    <t>ANDRES  SANCHEZ TEJADA</t>
  </si>
  <si>
    <t>Andres  Fermin</t>
  </si>
  <si>
    <t>DEPARTAMENTO DE COMPRAS Y SUMINISTROS</t>
  </si>
  <si>
    <t>ANAIKA ALEJANDRINA PEÑA SALDAÑA</t>
  </si>
  <si>
    <t>ANA ISABEL ALEJO GARCIA</t>
  </si>
  <si>
    <t>ANA IRIS ORTEGA ACOSTA</t>
  </si>
  <si>
    <t>ANA FELICIA TORRES TORRES</t>
  </si>
  <si>
    <t>DIRECCION DE PUBLICACIONES</t>
  </si>
  <si>
    <t>ANA CIVELIS GONZALEZ ENCARNACION</t>
  </si>
  <si>
    <t>Enfermera</t>
  </si>
  <si>
    <t>ALTAGRACITA  FELIZ MEDINA</t>
  </si>
  <si>
    <t>ALIDA ANTONIA ALMANZAR BOURDIERD</t>
  </si>
  <si>
    <t>ALEXIS ANTONIO GUERRERO PEREZ</t>
  </si>
  <si>
    <t>Alberto  SANCHEZ UPIA</t>
  </si>
  <si>
    <t>ALBERLIN  SMITH REYNOSO</t>
  </si>
  <si>
    <t>AIME DEL CARMEN LUNA BATISTA</t>
  </si>
  <si>
    <t>AGUSTIN  SILVERIO C</t>
  </si>
  <si>
    <t>ADREISY RAFAEL TORRES CLASE</t>
  </si>
  <si>
    <t>ABI TAYANA PEREZ RODRIGUEZ</t>
  </si>
  <si>
    <t>Total_neto</t>
  </si>
  <si>
    <t>Total_descuentos</t>
  </si>
  <si>
    <t>Otros_descuentos</t>
  </si>
  <si>
    <t>SFS</t>
  </si>
  <si>
    <t>AFP</t>
  </si>
  <si>
    <t>ISR</t>
  </si>
  <si>
    <t>Total_ingresos</t>
  </si>
  <si>
    <t>Otros_ingresos</t>
  </si>
  <si>
    <t>Sueldo_bruto</t>
  </si>
  <si>
    <t>Estado</t>
  </si>
  <si>
    <t>Funcion_o_puesto</t>
  </si>
  <si>
    <t>Departamento</t>
  </si>
  <si>
    <t>Nombre_apellido</t>
  </si>
  <si>
    <t>SEXO</t>
  </si>
  <si>
    <t>NO.</t>
  </si>
  <si>
    <t>PAGO EMPLEADOS CONTRATADOS CORRESPONDIENTE AL MES DE AGOSTO  2021</t>
  </si>
  <si>
    <t xml:space="preserve">REPORTE DE NOMINA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</si>
</sst>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3" fillId="0" borderId="0" xfId="47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43" fontId="33" fillId="0" borderId="10" xfId="47" applyFont="1" applyBorder="1" applyAlignment="1">
      <alignment vertical="center" wrapText="1"/>
    </xf>
    <xf numFmtId="43" fontId="33" fillId="0" borderId="11" xfId="47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300</xdr:row>
      <xdr:rowOff>85725</xdr:rowOff>
    </xdr:from>
    <xdr:to>
      <xdr:col>14</xdr:col>
      <xdr:colOff>257175</xdr:colOff>
      <xdr:row>331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834300"/>
          <a:ext cx="1535430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85725</xdr:colOff>
      <xdr:row>12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594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O295"/>
  <sheetViews>
    <sheetView tabSelected="1" zoomScalePageLayoutView="0" workbookViewId="0" topLeftCell="A1">
      <pane ySplit="17" topLeftCell="A18" activePane="bottomLeft" state="frozen"/>
      <selection pane="topLeft" activeCell="F1" sqref="F1"/>
      <selection pane="bottomLeft" activeCell="C1" sqref="C1:C16384"/>
    </sheetView>
  </sheetViews>
  <sheetFormatPr defaultColWidth="11.421875" defaultRowHeight="12" customHeight="1"/>
  <cols>
    <col min="1" max="1" width="7.28125" style="0" customWidth="1"/>
    <col min="2" max="2" width="10.8515625" style="0" customWidth="1"/>
    <col min="3" max="3" width="39.00390625" style="0" customWidth="1"/>
    <col min="4" max="4" width="38.57421875" style="0" customWidth="1"/>
    <col min="5" max="5" width="19.57421875" style="0" customWidth="1"/>
    <col min="6" max="6" width="13.421875" style="0" bestFit="1" customWidth="1"/>
    <col min="7" max="7" width="14.57421875" style="0" bestFit="1" customWidth="1"/>
    <col min="8" max="8" width="13.57421875" style="0" bestFit="1" customWidth="1"/>
    <col min="9" max="9" width="15.28125" style="0" customWidth="1"/>
    <col min="10" max="10" width="12.421875" style="0" customWidth="1"/>
    <col min="11" max="12" width="12.57421875" style="0" bestFit="1" customWidth="1"/>
    <col min="13" max="13" width="16.57421875" style="0" customWidth="1"/>
    <col min="14" max="14" width="18.28125" style="0" customWidth="1"/>
    <col min="15" max="15" width="13.57421875" style="0" bestFit="1" customWidth="1"/>
    <col min="16" max="16384" width="11.421875" style="1" customWidth="1"/>
  </cols>
  <sheetData>
    <row r="14" spans="1:15" ht="12.75" customHeight="1">
      <c r="A14" s="13" t="s">
        <v>396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 customHeight="1">
      <c r="A15" s="13" t="s">
        <v>395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" customHeight="1">
      <c r="A17" s="10" t="s">
        <v>394</v>
      </c>
      <c r="B17" s="10" t="s">
        <v>393</v>
      </c>
      <c r="C17" s="10" t="s">
        <v>392</v>
      </c>
      <c r="D17" s="10" t="s">
        <v>391</v>
      </c>
      <c r="E17" s="10" t="s">
        <v>390</v>
      </c>
      <c r="F17" s="10" t="s">
        <v>389</v>
      </c>
      <c r="G17" s="10" t="s">
        <v>388</v>
      </c>
      <c r="H17" s="10" t="s">
        <v>387</v>
      </c>
      <c r="I17" s="10" t="s">
        <v>386</v>
      </c>
      <c r="J17" s="10" t="s">
        <v>385</v>
      </c>
      <c r="K17" s="10" t="s">
        <v>384</v>
      </c>
      <c r="L17" s="10" t="s">
        <v>383</v>
      </c>
      <c r="M17" s="10" t="s">
        <v>382</v>
      </c>
      <c r="N17" s="10" t="s">
        <v>381</v>
      </c>
      <c r="O17" s="9" t="s">
        <v>380</v>
      </c>
    </row>
    <row r="18" spans="1:15" ht="12" customHeight="1">
      <c r="A18" s="8">
        <v>1</v>
      </c>
      <c r="B18" s="7" t="s">
        <v>11</v>
      </c>
      <c r="C18" s="7" t="s">
        <v>379</v>
      </c>
      <c r="D18" s="7" t="s">
        <v>18</v>
      </c>
      <c r="E18" s="7" t="s">
        <v>17</v>
      </c>
      <c r="F18" s="7" t="s">
        <v>1</v>
      </c>
      <c r="G18" s="7">
        <v>23534.5</v>
      </c>
      <c r="H18" s="7">
        <v>0</v>
      </c>
      <c r="I18" s="7">
        <v>23534.5</v>
      </c>
      <c r="J18" s="7">
        <v>0</v>
      </c>
      <c r="K18" s="7">
        <v>675.44</v>
      </c>
      <c r="L18" s="7">
        <v>715.45</v>
      </c>
      <c r="M18" s="7">
        <v>2105</v>
      </c>
      <c r="N18" s="7">
        <v>3495.89</v>
      </c>
      <c r="O18" s="6">
        <v>20038.61</v>
      </c>
    </row>
    <row r="19" spans="1:15" ht="12" customHeight="1">
      <c r="A19" s="8">
        <f aca="true" t="shared" si="0" ref="A19:A82">1+A18</f>
        <v>2</v>
      </c>
      <c r="B19" s="7" t="s">
        <v>5</v>
      </c>
      <c r="C19" s="7" t="s">
        <v>378</v>
      </c>
      <c r="D19" s="7" t="s">
        <v>41</v>
      </c>
      <c r="E19" s="7" t="s">
        <v>2</v>
      </c>
      <c r="F19" s="7" t="s">
        <v>1</v>
      </c>
      <c r="G19" s="7">
        <v>22113</v>
      </c>
      <c r="H19" s="7">
        <v>0</v>
      </c>
      <c r="I19" s="7">
        <v>22113</v>
      </c>
      <c r="J19" s="7">
        <v>0</v>
      </c>
      <c r="K19" s="7">
        <v>634.64</v>
      </c>
      <c r="L19" s="7">
        <v>672.24</v>
      </c>
      <c r="M19" s="7">
        <v>0</v>
      </c>
      <c r="N19" s="7">
        <v>1306.88</v>
      </c>
      <c r="O19" s="6">
        <v>20806.12</v>
      </c>
    </row>
    <row r="20" spans="1:15" ht="12" customHeight="1">
      <c r="A20" s="8">
        <f t="shared" si="0"/>
        <v>3</v>
      </c>
      <c r="B20" s="7" t="s">
        <v>5</v>
      </c>
      <c r="C20" s="7" t="s">
        <v>377</v>
      </c>
      <c r="D20" s="7" t="s">
        <v>278</v>
      </c>
      <c r="E20" s="7" t="s">
        <v>6</v>
      </c>
      <c r="F20" s="7" t="s">
        <v>1</v>
      </c>
      <c r="G20" s="7">
        <v>44803.77</v>
      </c>
      <c r="H20" s="7">
        <v>0</v>
      </c>
      <c r="I20" s="7">
        <v>44803.77</v>
      </c>
      <c r="J20" s="7">
        <v>1120.63</v>
      </c>
      <c r="K20" s="7">
        <v>1285.87</v>
      </c>
      <c r="L20" s="7">
        <v>1362.03</v>
      </c>
      <c r="M20" s="7">
        <v>41034.24</v>
      </c>
      <c r="N20" s="7">
        <v>44802.77</v>
      </c>
      <c r="O20" s="6">
        <v>1</v>
      </c>
    </row>
    <row r="21" spans="1:15" ht="12" customHeight="1">
      <c r="A21" s="8">
        <f t="shared" si="0"/>
        <v>4</v>
      </c>
      <c r="B21" s="7" t="s">
        <v>11</v>
      </c>
      <c r="C21" s="7" t="s">
        <v>376</v>
      </c>
      <c r="D21" s="7" t="s">
        <v>48</v>
      </c>
      <c r="E21" s="7" t="s">
        <v>47</v>
      </c>
      <c r="F21" s="7" t="s">
        <v>1</v>
      </c>
      <c r="G21" s="7">
        <v>20845</v>
      </c>
      <c r="H21" s="7">
        <v>0</v>
      </c>
      <c r="I21" s="7">
        <v>20845</v>
      </c>
      <c r="J21" s="7">
        <v>0</v>
      </c>
      <c r="K21" s="7">
        <v>598.25</v>
      </c>
      <c r="L21" s="7">
        <v>633.69</v>
      </c>
      <c r="M21" s="7">
        <v>3855.26</v>
      </c>
      <c r="N21" s="7">
        <v>5087.2</v>
      </c>
      <c r="O21" s="6">
        <v>15757.8</v>
      </c>
    </row>
    <row r="22" spans="1:15" ht="12" customHeight="1">
      <c r="A22" s="8">
        <f t="shared" si="0"/>
        <v>5</v>
      </c>
      <c r="B22" s="7" t="s">
        <v>5</v>
      </c>
      <c r="C22" s="7" t="s">
        <v>375</v>
      </c>
      <c r="D22" s="7" t="s">
        <v>32</v>
      </c>
      <c r="E22" s="7" t="s">
        <v>6</v>
      </c>
      <c r="F22" s="7" t="s">
        <v>1</v>
      </c>
      <c r="G22" s="7">
        <v>22113</v>
      </c>
      <c r="H22" s="7">
        <v>0</v>
      </c>
      <c r="I22" s="7">
        <v>22113</v>
      </c>
      <c r="J22" s="7">
        <v>0</v>
      </c>
      <c r="K22" s="7">
        <v>634.64</v>
      </c>
      <c r="L22" s="7">
        <v>672.24</v>
      </c>
      <c r="M22" s="7">
        <v>13061</v>
      </c>
      <c r="N22" s="7">
        <v>14367.88</v>
      </c>
      <c r="O22" s="6">
        <v>7745.12</v>
      </c>
    </row>
    <row r="23" spans="1:15" ht="12" customHeight="1">
      <c r="A23" s="8">
        <f t="shared" si="0"/>
        <v>6</v>
      </c>
      <c r="B23" s="7" t="s">
        <v>5</v>
      </c>
      <c r="C23" s="7" t="s">
        <v>374</v>
      </c>
      <c r="D23" s="7" t="s">
        <v>20</v>
      </c>
      <c r="E23" s="7" t="s">
        <v>6</v>
      </c>
      <c r="F23" s="7" t="s">
        <v>1</v>
      </c>
      <c r="G23" s="7">
        <v>33177</v>
      </c>
      <c r="H23" s="7">
        <v>0</v>
      </c>
      <c r="I23" s="7">
        <v>33177</v>
      </c>
      <c r="J23" s="7">
        <v>0</v>
      </c>
      <c r="K23" s="7">
        <v>952.18</v>
      </c>
      <c r="L23" s="7">
        <v>1008.58</v>
      </c>
      <c r="M23" s="7">
        <v>0</v>
      </c>
      <c r="N23" s="7">
        <v>1960.76</v>
      </c>
      <c r="O23" s="6">
        <v>31216.24</v>
      </c>
    </row>
    <row r="24" spans="1:15" ht="12" customHeight="1">
      <c r="A24" s="8">
        <f t="shared" si="0"/>
        <v>7</v>
      </c>
      <c r="B24" s="7" t="s">
        <v>5</v>
      </c>
      <c r="C24" s="7" t="s">
        <v>373</v>
      </c>
      <c r="D24" s="7" t="s">
        <v>41</v>
      </c>
      <c r="E24" s="7" t="s">
        <v>2</v>
      </c>
      <c r="F24" s="7" t="s">
        <v>1</v>
      </c>
      <c r="G24" s="7">
        <v>22113.3</v>
      </c>
      <c r="H24" s="7">
        <v>0</v>
      </c>
      <c r="I24" s="7">
        <v>22113.3</v>
      </c>
      <c r="J24" s="7">
        <v>0</v>
      </c>
      <c r="K24" s="7">
        <v>634.65</v>
      </c>
      <c r="L24" s="7">
        <v>672.24</v>
      </c>
      <c r="M24" s="7">
        <v>13120.82</v>
      </c>
      <c r="N24" s="7">
        <v>14427.71</v>
      </c>
      <c r="O24" s="6">
        <v>7685.59</v>
      </c>
    </row>
    <row r="25" spans="1:15" ht="12" customHeight="1">
      <c r="A25" s="8">
        <f t="shared" si="0"/>
        <v>8</v>
      </c>
      <c r="B25" s="7" t="s">
        <v>11</v>
      </c>
      <c r="C25" s="7" t="s">
        <v>372</v>
      </c>
      <c r="D25" s="7" t="s">
        <v>101</v>
      </c>
      <c r="E25" s="7" t="s">
        <v>72</v>
      </c>
      <c r="F25" s="7" t="s">
        <v>1</v>
      </c>
      <c r="G25" s="7">
        <v>27960.66</v>
      </c>
      <c r="H25" s="7">
        <v>0</v>
      </c>
      <c r="I25" s="7">
        <v>27960.66</v>
      </c>
      <c r="J25" s="7">
        <v>0</v>
      </c>
      <c r="K25" s="7">
        <v>802.47</v>
      </c>
      <c r="L25" s="7">
        <v>850</v>
      </c>
      <c r="M25" s="7">
        <v>0</v>
      </c>
      <c r="N25" s="7">
        <v>1652.47</v>
      </c>
      <c r="O25" s="6">
        <v>26308.19</v>
      </c>
    </row>
    <row r="26" spans="1:15" ht="12" customHeight="1">
      <c r="A26" s="8">
        <f t="shared" si="0"/>
        <v>9</v>
      </c>
      <c r="B26" s="7" t="s">
        <v>11</v>
      </c>
      <c r="C26" s="7" t="s">
        <v>371</v>
      </c>
      <c r="D26" s="7" t="s">
        <v>3</v>
      </c>
      <c r="E26" s="7" t="s">
        <v>370</v>
      </c>
      <c r="F26" s="7" t="s">
        <v>1</v>
      </c>
      <c r="G26" s="7">
        <v>42522</v>
      </c>
      <c r="H26" s="7">
        <v>0</v>
      </c>
      <c r="I26" s="7">
        <v>42522</v>
      </c>
      <c r="J26" s="7">
        <v>798.59</v>
      </c>
      <c r="K26" s="7">
        <v>1220.38</v>
      </c>
      <c r="L26" s="7">
        <v>1292.67</v>
      </c>
      <c r="M26" s="7">
        <v>3100</v>
      </c>
      <c r="N26" s="7">
        <v>6411.64</v>
      </c>
      <c r="O26" s="6">
        <v>36110.36</v>
      </c>
    </row>
    <row r="27" spans="1:15" ht="12" customHeight="1">
      <c r="A27" s="8">
        <f t="shared" si="0"/>
        <v>10</v>
      </c>
      <c r="B27" s="7" t="s">
        <v>11</v>
      </c>
      <c r="C27" s="7" t="s">
        <v>369</v>
      </c>
      <c r="D27" s="7" t="s">
        <v>368</v>
      </c>
      <c r="E27" s="7" t="s">
        <v>6</v>
      </c>
      <c r="F27" s="7" t="s">
        <v>1</v>
      </c>
      <c r="G27" s="7">
        <v>23534.5</v>
      </c>
      <c r="H27" s="7">
        <v>0</v>
      </c>
      <c r="I27" s="7">
        <v>23534.5</v>
      </c>
      <c r="J27" s="7">
        <v>0</v>
      </c>
      <c r="K27" s="7">
        <v>675.44</v>
      </c>
      <c r="L27" s="7">
        <v>715.45</v>
      </c>
      <c r="M27" s="7">
        <v>4461</v>
      </c>
      <c r="N27" s="7">
        <v>5851.89</v>
      </c>
      <c r="O27" s="6">
        <v>17682.61</v>
      </c>
    </row>
    <row r="28" spans="1:15" ht="12" customHeight="1">
      <c r="A28" s="8">
        <f t="shared" si="0"/>
        <v>11</v>
      </c>
      <c r="B28" s="7" t="s">
        <v>11</v>
      </c>
      <c r="C28" s="7" t="s">
        <v>367</v>
      </c>
      <c r="D28" s="7" t="s">
        <v>165</v>
      </c>
      <c r="E28" s="7" t="s">
        <v>6</v>
      </c>
      <c r="F28" s="7" t="s">
        <v>1</v>
      </c>
      <c r="G28" s="7">
        <v>18959.19</v>
      </c>
      <c r="H28" s="7">
        <v>0</v>
      </c>
      <c r="I28" s="7">
        <v>18959.19</v>
      </c>
      <c r="J28" s="7">
        <v>0</v>
      </c>
      <c r="K28" s="7">
        <v>544.13</v>
      </c>
      <c r="L28" s="7">
        <v>576.36</v>
      </c>
      <c r="M28" s="7">
        <v>361</v>
      </c>
      <c r="N28" s="7">
        <v>1481.49</v>
      </c>
      <c r="O28" s="6">
        <v>17477.7</v>
      </c>
    </row>
    <row r="29" spans="1:15" ht="12" customHeight="1">
      <c r="A29" s="8">
        <f t="shared" si="0"/>
        <v>12</v>
      </c>
      <c r="B29" s="7" t="s">
        <v>5</v>
      </c>
      <c r="C29" s="7" t="s">
        <v>366</v>
      </c>
      <c r="D29" s="7" t="s">
        <v>15</v>
      </c>
      <c r="E29" s="7" t="s">
        <v>70</v>
      </c>
      <c r="F29" s="7" t="s">
        <v>1</v>
      </c>
      <c r="G29" s="7">
        <v>18959.6</v>
      </c>
      <c r="H29" s="7">
        <v>0</v>
      </c>
      <c r="I29" s="7">
        <v>18959.6</v>
      </c>
      <c r="J29" s="7">
        <v>0</v>
      </c>
      <c r="K29" s="7">
        <v>544.14</v>
      </c>
      <c r="L29" s="7">
        <v>576.37</v>
      </c>
      <c r="M29" s="7">
        <v>361</v>
      </c>
      <c r="N29" s="7">
        <v>1481.51</v>
      </c>
      <c r="O29" s="6">
        <v>17478.09</v>
      </c>
    </row>
    <row r="30" spans="1:15" ht="12" customHeight="1">
      <c r="A30" s="8">
        <f t="shared" si="0"/>
        <v>13</v>
      </c>
      <c r="B30" s="7" t="s">
        <v>11</v>
      </c>
      <c r="C30" s="7" t="s">
        <v>365</v>
      </c>
      <c r="D30" s="7" t="s">
        <v>91</v>
      </c>
      <c r="E30" s="7" t="s">
        <v>232</v>
      </c>
      <c r="F30" s="7" t="s">
        <v>1</v>
      </c>
      <c r="G30" s="7">
        <v>27141</v>
      </c>
      <c r="H30" s="7">
        <v>27141</v>
      </c>
      <c r="I30" s="7">
        <v>54282</v>
      </c>
      <c r="J30" s="7">
        <v>0</v>
      </c>
      <c r="K30" s="7">
        <v>1557.89</v>
      </c>
      <c r="L30" s="7">
        <v>1650.17</v>
      </c>
      <c r="M30" s="7">
        <v>0</v>
      </c>
      <c r="N30" s="7">
        <v>3208.06</v>
      </c>
      <c r="O30" s="6">
        <v>51073.94</v>
      </c>
    </row>
    <row r="31" spans="1:15" ht="12" customHeight="1">
      <c r="A31" s="8">
        <f t="shared" si="0"/>
        <v>14</v>
      </c>
      <c r="B31" s="7" t="s">
        <v>11</v>
      </c>
      <c r="C31" s="7" t="s">
        <v>365</v>
      </c>
      <c r="D31" s="7" t="s">
        <v>233</v>
      </c>
      <c r="E31" s="7" t="s">
        <v>232</v>
      </c>
      <c r="F31" s="7" t="s">
        <v>1</v>
      </c>
      <c r="G31" s="7">
        <v>27141</v>
      </c>
      <c r="H31" s="7">
        <v>27141</v>
      </c>
      <c r="I31" s="7">
        <v>54282</v>
      </c>
      <c r="J31" s="7">
        <v>0</v>
      </c>
      <c r="K31" s="7">
        <v>1557.89</v>
      </c>
      <c r="L31" s="7">
        <v>1650.17</v>
      </c>
      <c r="M31" s="7">
        <v>0</v>
      </c>
      <c r="N31" s="7">
        <v>3208.06</v>
      </c>
      <c r="O31" s="6">
        <v>51073.94</v>
      </c>
    </row>
    <row r="32" spans="1:15" ht="12" customHeight="1">
      <c r="A32" s="8">
        <f t="shared" si="0"/>
        <v>15</v>
      </c>
      <c r="B32" s="7" t="s">
        <v>11</v>
      </c>
      <c r="C32" s="7" t="s">
        <v>364</v>
      </c>
      <c r="D32" s="7" t="s">
        <v>363</v>
      </c>
      <c r="E32" s="7" t="s">
        <v>72</v>
      </c>
      <c r="F32" s="7" t="s">
        <v>1</v>
      </c>
      <c r="G32" s="7">
        <v>28349</v>
      </c>
      <c r="H32" s="7">
        <v>0</v>
      </c>
      <c r="I32" s="7">
        <v>28349</v>
      </c>
      <c r="J32" s="7">
        <v>0</v>
      </c>
      <c r="K32" s="7">
        <v>813.62</v>
      </c>
      <c r="L32" s="7">
        <v>861.81</v>
      </c>
      <c r="M32" s="7">
        <v>1800</v>
      </c>
      <c r="N32" s="7">
        <v>3475.43</v>
      </c>
      <c r="O32" s="6">
        <v>24873.57</v>
      </c>
    </row>
    <row r="33" spans="1:15" ht="12" customHeight="1">
      <c r="A33" s="8">
        <f t="shared" si="0"/>
        <v>16</v>
      </c>
      <c r="B33" s="7" t="s">
        <v>5</v>
      </c>
      <c r="C33" s="7" t="s">
        <v>362</v>
      </c>
      <c r="D33" s="7" t="s">
        <v>215</v>
      </c>
      <c r="E33" s="7" t="s">
        <v>47</v>
      </c>
      <c r="F33" s="7" t="s">
        <v>1</v>
      </c>
      <c r="G33" s="7">
        <v>20844.08</v>
      </c>
      <c r="H33" s="7">
        <v>0</v>
      </c>
      <c r="I33" s="7">
        <v>20844.08</v>
      </c>
      <c r="J33" s="7">
        <v>0</v>
      </c>
      <c r="K33" s="7">
        <v>598.23</v>
      </c>
      <c r="L33" s="7">
        <v>633.66</v>
      </c>
      <c r="M33" s="7">
        <v>17479.26</v>
      </c>
      <c r="N33" s="7">
        <v>18711.15</v>
      </c>
      <c r="O33" s="6">
        <v>2132.93</v>
      </c>
    </row>
    <row r="34" spans="1:15" ht="12" customHeight="1">
      <c r="A34" s="8">
        <f t="shared" si="0"/>
        <v>17</v>
      </c>
      <c r="B34" s="7" t="s">
        <v>5</v>
      </c>
      <c r="C34" s="7" t="s">
        <v>361</v>
      </c>
      <c r="D34" s="7" t="s">
        <v>101</v>
      </c>
      <c r="E34" s="7" t="s">
        <v>2</v>
      </c>
      <c r="F34" s="7" t="s">
        <v>1</v>
      </c>
      <c r="G34" s="7">
        <v>21810.08</v>
      </c>
      <c r="H34" s="7">
        <v>0</v>
      </c>
      <c r="I34" s="7">
        <v>21810.08</v>
      </c>
      <c r="J34" s="7">
        <v>0</v>
      </c>
      <c r="K34" s="7">
        <v>625.95</v>
      </c>
      <c r="L34" s="7">
        <v>663.03</v>
      </c>
      <c r="M34" s="7">
        <v>0</v>
      </c>
      <c r="N34" s="7">
        <v>1288.98</v>
      </c>
      <c r="O34" s="6">
        <v>20521.1</v>
      </c>
    </row>
    <row r="35" spans="1:15" ht="12" customHeight="1">
      <c r="A35" s="8">
        <f t="shared" si="0"/>
        <v>18</v>
      </c>
      <c r="B35" s="7" t="s">
        <v>5</v>
      </c>
      <c r="C35" s="7" t="s">
        <v>360</v>
      </c>
      <c r="D35" s="7" t="s">
        <v>68</v>
      </c>
      <c r="E35" s="7" t="s">
        <v>39</v>
      </c>
      <c r="F35" s="7" t="s">
        <v>1</v>
      </c>
      <c r="G35" s="7">
        <v>23384.9</v>
      </c>
      <c r="H35" s="7">
        <v>0</v>
      </c>
      <c r="I35" s="7">
        <v>23384.9</v>
      </c>
      <c r="J35" s="7">
        <v>0</v>
      </c>
      <c r="K35" s="7">
        <v>671.15</v>
      </c>
      <c r="L35" s="7">
        <v>710.9</v>
      </c>
      <c r="M35" s="7">
        <v>2661</v>
      </c>
      <c r="N35" s="7">
        <v>4043.05</v>
      </c>
      <c r="O35" s="6">
        <v>19341.85</v>
      </c>
    </row>
    <row r="36" spans="1:15" ht="12" customHeight="1">
      <c r="A36" s="8">
        <f t="shared" si="0"/>
        <v>19</v>
      </c>
      <c r="B36" s="7" t="s">
        <v>5</v>
      </c>
      <c r="C36" s="7" t="s">
        <v>359</v>
      </c>
      <c r="D36" s="7" t="s">
        <v>20</v>
      </c>
      <c r="E36" s="7" t="s">
        <v>39</v>
      </c>
      <c r="F36" s="7" t="s">
        <v>1</v>
      </c>
      <c r="G36" s="7">
        <v>22295.84</v>
      </c>
      <c r="H36" s="7">
        <v>0</v>
      </c>
      <c r="I36" s="7">
        <v>22295.84</v>
      </c>
      <c r="J36" s="7">
        <v>0</v>
      </c>
      <c r="K36" s="7">
        <v>639.89</v>
      </c>
      <c r="L36" s="7">
        <v>677.79</v>
      </c>
      <c r="M36" s="7">
        <v>0</v>
      </c>
      <c r="N36" s="7">
        <v>1317.68</v>
      </c>
      <c r="O36" s="6">
        <v>20978.16</v>
      </c>
    </row>
    <row r="37" spans="1:15" ht="12" customHeight="1">
      <c r="A37" s="8">
        <f t="shared" si="0"/>
        <v>20</v>
      </c>
      <c r="B37" s="7" t="s">
        <v>5</v>
      </c>
      <c r="C37" s="7" t="s">
        <v>358</v>
      </c>
      <c r="D37" s="7" t="s">
        <v>55</v>
      </c>
      <c r="E37" s="7" t="s">
        <v>34</v>
      </c>
      <c r="F37" s="7" t="s">
        <v>1</v>
      </c>
      <c r="G37" s="7">
        <v>23535</v>
      </c>
      <c r="H37" s="7">
        <v>0</v>
      </c>
      <c r="I37" s="7">
        <v>23535</v>
      </c>
      <c r="J37" s="7">
        <v>0</v>
      </c>
      <c r="K37" s="7">
        <v>675.45</v>
      </c>
      <c r="L37" s="7">
        <v>715.46</v>
      </c>
      <c r="M37" s="7">
        <v>3461</v>
      </c>
      <c r="N37" s="7">
        <v>4851.91</v>
      </c>
      <c r="O37" s="6">
        <v>18683.09</v>
      </c>
    </row>
    <row r="38" spans="1:15" ht="12" customHeight="1">
      <c r="A38" s="8">
        <f t="shared" si="0"/>
        <v>21</v>
      </c>
      <c r="B38" s="7" t="s">
        <v>5</v>
      </c>
      <c r="C38" s="7" t="s">
        <v>357</v>
      </c>
      <c r="D38" s="7" t="s">
        <v>226</v>
      </c>
      <c r="E38" s="7" t="s">
        <v>6</v>
      </c>
      <c r="F38" s="7" t="s">
        <v>1</v>
      </c>
      <c r="G38" s="7">
        <v>33177.11</v>
      </c>
      <c r="H38" s="7">
        <v>4936.37</v>
      </c>
      <c r="I38" s="7">
        <v>38113.48</v>
      </c>
      <c r="J38" s="7">
        <v>0</v>
      </c>
      <c r="K38" s="7">
        <v>952.18</v>
      </c>
      <c r="L38" s="7">
        <v>1008.58</v>
      </c>
      <c r="M38" s="7">
        <v>12276.28</v>
      </c>
      <c r="N38" s="7">
        <v>14237.04</v>
      </c>
      <c r="O38" s="6">
        <v>23876.44</v>
      </c>
    </row>
    <row r="39" spans="1:15" ht="12" customHeight="1">
      <c r="A39" s="8">
        <f t="shared" si="0"/>
        <v>22</v>
      </c>
      <c r="B39" s="7" t="s">
        <v>5</v>
      </c>
      <c r="C39" s="7" t="s">
        <v>356</v>
      </c>
      <c r="D39" s="7" t="s">
        <v>20</v>
      </c>
      <c r="E39" s="7" t="s">
        <v>295</v>
      </c>
      <c r="F39" s="7" t="s">
        <v>1</v>
      </c>
      <c r="G39" s="7">
        <v>33177.1</v>
      </c>
      <c r="H39" s="7">
        <v>0</v>
      </c>
      <c r="I39" s="7">
        <v>33177.1</v>
      </c>
      <c r="J39" s="7">
        <v>0</v>
      </c>
      <c r="K39" s="7">
        <v>952.18</v>
      </c>
      <c r="L39" s="7">
        <v>1008.58</v>
      </c>
      <c r="M39" s="7">
        <v>13400</v>
      </c>
      <c r="N39" s="7">
        <v>15360.76</v>
      </c>
      <c r="O39" s="6">
        <v>17816.34</v>
      </c>
    </row>
    <row r="40" spans="1:15" ht="12" customHeight="1">
      <c r="A40" s="8">
        <f t="shared" si="0"/>
        <v>23</v>
      </c>
      <c r="B40" s="7" t="s">
        <v>5</v>
      </c>
      <c r="C40" s="7" t="s">
        <v>355</v>
      </c>
      <c r="D40" s="7" t="s">
        <v>3</v>
      </c>
      <c r="E40" s="7" t="s">
        <v>354</v>
      </c>
      <c r="F40" s="7" t="s">
        <v>1</v>
      </c>
      <c r="G40" s="7">
        <v>36188</v>
      </c>
      <c r="H40" s="7">
        <v>0</v>
      </c>
      <c r="I40" s="7">
        <v>36188</v>
      </c>
      <c r="J40" s="7">
        <v>0</v>
      </c>
      <c r="K40" s="7">
        <v>1038.6</v>
      </c>
      <c r="L40" s="7">
        <v>1100.12</v>
      </c>
      <c r="M40" s="7">
        <v>1100</v>
      </c>
      <c r="N40" s="7">
        <v>3238.72</v>
      </c>
      <c r="O40" s="6">
        <v>32949.28</v>
      </c>
    </row>
    <row r="41" spans="1:15" ht="12" customHeight="1">
      <c r="A41" s="8">
        <f t="shared" si="0"/>
        <v>24</v>
      </c>
      <c r="B41" s="7" t="s">
        <v>5</v>
      </c>
      <c r="C41" s="7" t="s">
        <v>353</v>
      </c>
      <c r="D41" s="7" t="s">
        <v>3</v>
      </c>
      <c r="E41" s="7" t="s">
        <v>39</v>
      </c>
      <c r="F41" s="7" t="s">
        <v>1</v>
      </c>
      <c r="G41" s="7">
        <v>23384.9</v>
      </c>
      <c r="H41" s="7">
        <v>0</v>
      </c>
      <c r="I41" s="7">
        <v>23384.9</v>
      </c>
      <c r="J41" s="7">
        <v>0</v>
      </c>
      <c r="K41" s="7">
        <v>671.15</v>
      </c>
      <c r="L41" s="7">
        <v>710.9</v>
      </c>
      <c r="M41" s="7">
        <v>4261</v>
      </c>
      <c r="N41" s="7">
        <v>5643.05</v>
      </c>
      <c r="O41" s="6">
        <v>17741.85</v>
      </c>
    </row>
    <row r="42" spans="1:15" ht="12" customHeight="1">
      <c r="A42" s="8">
        <f t="shared" si="0"/>
        <v>25</v>
      </c>
      <c r="B42" s="7" t="s">
        <v>5</v>
      </c>
      <c r="C42" s="7" t="s">
        <v>352</v>
      </c>
      <c r="D42" s="7" t="s">
        <v>44</v>
      </c>
      <c r="E42" s="7" t="s">
        <v>351</v>
      </c>
      <c r="F42" s="7" t="s">
        <v>1</v>
      </c>
      <c r="G42" s="7">
        <v>44804</v>
      </c>
      <c r="H42" s="7">
        <v>0</v>
      </c>
      <c r="I42" s="7">
        <v>44804</v>
      </c>
      <c r="J42" s="7">
        <v>1120.66</v>
      </c>
      <c r="K42" s="7">
        <v>1285.87</v>
      </c>
      <c r="L42" s="7">
        <v>1362.04</v>
      </c>
      <c r="M42" s="7">
        <v>3238.01</v>
      </c>
      <c r="N42" s="7">
        <v>7006.58</v>
      </c>
      <c r="O42" s="6">
        <v>37797.42</v>
      </c>
    </row>
    <row r="43" spans="1:15" ht="12" customHeight="1">
      <c r="A43" s="8">
        <f t="shared" si="0"/>
        <v>26</v>
      </c>
      <c r="B43" s="7" t="s">
        <v>5</v>
      </c>
      <c r="C43" s="7" t="s">
        <v>350</v>
      </c>
      <c r="D43" s="7" t="s">
        <v>281</v>
      </c>
      <c r="E43" s="7" t="s">
        <v>2</v>
      </c>
      <c r="F43" s="7" t="s">
        <v>1</v>
      </c>
      <c r="G43" s="7">
        <v>22113</v>
      </c>
      <c r="H43" s="7">
        <v>0</v>
      </c>
      <c r="I43" s="7">
        <v>22113</v>
      </c>
      <c r="J43" s="7">
        <v>0</v>
      </c>
      <c r="K43" s="7">
        <v>634.64</v>
      </c>
      <c r="L43" s="7">
        <v>672.24</v>
      </c>
      <c r="M43" s="7">
        <v>0</v>
      </c>
      <c r="N43" s="7">
        <v>1306.88</v>
      </c>
      <c r="O43" s="6">
        <v>20806.12</v>
      </c>
    </row>
    <row r="44" spans="1:15" ht="12" customHeight="1">
      <c r="A44" s="8">
        <f t="shared" si="0"/>
        <v>27</v>
      </c>
      <c r="B44" s="7" t="s">
        <v>5</v>
      </c>
      <c r="C44" s="7" t="s">
        <v>349</v>
      </c>
      <c r="D44" s="7" t="s">
        <v>348</v>
      </c>
      <c r="E44" s="7" t="s">
        <v>347</v>
      </c>
      <c r="F44" s="7" t="s">
        <v>1</v>
      </c>
      <c r="G44" s="7">
        <v>21810.08</v>
      </c>
      <c r="H44" s="7">
        <v>0</v>
      </c>
      <c r="I44" s="7">
        <v>21810.08</v>
      </c>
      <c r="J44" s="7">
        <v>0</v>
      </c>
      <c r="K44" s="7">
        <v>625.95</v>
      </c>
      <c r="L44" s="7">
        <v>663.03</v>
      </c>
      <c r="M44" s="7">
        <v>0</v>
      </c>
      <c r="N44" s="7">
        <v>1288.98</v>
      </c>
      <c r="O44" s="6">
        <v>20521.1</v>
      </c>
    </row>
    <row r="45" spans="1:15" ht="12" customHeight="1">
      <c r="A45" s="8">
        <f t="shared" si="0"/>
        <v>28</v>
      </c>
      <c r="B45" s="7" t="s">
        <v>11</v>
      </c>
      <c r="C45" s="7" t="s">
        <v>346</v>
      </c>
      <c r="D45" s="7" t="s">
        <v>101</v>
      </c>
      <c r="E45" s="7" t="s">
        <v>50</v>
      </c>
      <c r="F45" s="7" t="s">
        <v>1</v>
      </c>
      <c r="G45" s="7">
        <v>27028.64</v>
      </c>
      <c r="H45" s="7">
        <v>0</v>
      </c>
      <c r="I45" s="7">
        <v>27028.64</v>
      </c>
      <c r="J45" s="7">
        <v>0</v>
      </c>
      <c r="K45" s="7">
        <v>775.72</v>
      </c>
      <c r="L45" s="7">
        <v>821.67</v>
      </c>
      <c r="M45" s="7">
        <v>0</v>
      </c>
      <c r="N45" s="7">
        <v>1597.39</v>
      </c>
      <c r="O45" s="6">
        <v>25431.25</v>
      </c>
    </row>
    <row r="46" spans="1:15" ht="12" customHeight="1">
      <c r="A46" s="8">
        <f t="shared" si="0"/>
        <v>29</v>
      </c>
      <c r="B46" s="7" t="s">
        <v>11</v>
      </c>
      <c r="C46" s="7" t="s">
        <v>345</v>
      </c>
      <c r="D46" s="7" t="s">
        <v>167</v>
      </c>
      <c r="E46" s="7" t="s">
        <v>6</v>
      </c>
      <c r="F46" s="7" t="s">
        <v>1</v>
      </c>
      <c r="G46" s="7">
        <v>18959.45</v>
      </c>
      <c r="H46" s="7">
        <v>0</v>
      </c>
      <c r="I46" s="7">
        <v>18959.45</v>
      </c>
      <c r="J46" s="7">
        <v>0</v>
      </c>
      <c r="K46" s="7">
        <v>544.14</v>
      </c>
      <c r="L46" s="7">
        <v>576.37</v>
      </c>
      <c r="M46" s="7">
        <v>611</v>
      </c>
      <c r="N46" s="7">
        <v>1731.51</v>
      </c>
      <c r="O46" s="6">
        <v>17227.94</v>
      </c>
    </row>
    <row r="47" spans="1:15" ht="12" customHeight="1">
      <c r="A47" s="8">
        <f t="shared" si="0"/>
        <v>30</v>
      </c>
      <c r="B47" s="7" t="s">
        <v>11</v>
      </c>
      <c r="C47" s="7" t="s">
        <v>344</v>
      </c>
      <c r="D47" s="7" t="s">
        <v>343</v>
      </c>
      <c r="E47" s="7" t="s">
        <v>342</v>
      </c>
      <c r="F47" s="7" t="s">
        <v>1</v>
      </c>
      <c r="G47" s="7">
        <v>49393</v>
      </c>
      <c r="H47" s="7">
        <v>0</v>
      </c>
      <c r="I47" s="7">
        <v>49393</v>
      </c>
      <c r="J47" s="7">
        <v>1768.33</v>
      </c>
      <c r="K47" s="7">
        <v>1417.58</v>
      </c>
      <c r="L47" s="7">
        <v>1501.55</v>
      </c>
      <c r="M47" s="7">
        <v>0</v>
      </c>
      <c r="N47" s="7">
        <v>4687.46</v>
      </c>
      <c r="O47" s="6">
        <v>44705.54</v>
      </c>
    </row>
    <row r="48" spans="1:15" ht="12" customHeight="1">
      <c r="A48" s="8">
        <f t="shared" si="0"/>
        <v>31</v>
      </c>
      <c r="B48" s="7" t="s">
        <v>5</v>
      </c>
      <c r="C48" s="7" t="s">
        <v>341</v>
      </c>
      <c r="D48" s="7" t="s">
        <v>35</v>
      </c>
      <c r="E48" s="7" t="s">
        <v>6</v>
      </c>
      <c r="F48" s="7" t="s">
        <v>1</v>
      </c>
      <c r="G48" s="7">
        <v>76037.5</v>
      </c>
      <c r="H48" s="7">
        <v>0</v>
      </c>
      <c r="I48" s="7">
        <v>76037.5</v>
      </c>
      <c r="J48" s="7">
        <v>6504.62</v>
      </c>
      <c r="K48" s="7">
        <v>2182.28</v>
      </c>
      <c r="L48" s="7">
        <v>2311.54</v>
      </c>
      <c r="M48" s="7">
        <v>1275.76</v>
      </c>
      <c r="N48" s="7">
        <v>12274.2</v>
      </c>
      <c r="O48" s="6">
        <v>63763.3</v>
      </c>
    </row>
    <row r="49" spans="1:15" ht="12" customHeight="1">
      <c r="A49" s="8">
        <f t="shared" si="0"/>
        <v>32</v>
      </c>
      <c r="B49" s="7" t="s">
        <v>5</v>
      </c>
      <c r="C49" s="7" t="s">
        <v>340</v>
      </c>
      <c r="D49" s="7" t="s">
        <v>15</v>
      </c>
      <c r="E49" s="7" t="s">
        <v>6</v>
      </c>
      <c r="F49" s="7" t="s">
        <v>1</v>
      </c>
      <c r="G49" s="7">
        <v>23534.5</v>
      </c>
      <c r="H49" s="7">
        <v>0</v>
      </c>
      <c r="I49" s="7">
        <v>23534.5</v>
      </c>
      <c r="J49" s="7">
        <v>0</v>
      </c>
      <c r="K49" s="7">
        <v>675.44</v>
      </c>
      <c r="L49" s="7">
        <v>715.45</v>
      </c>
      <c r="M49" s="7">
        <v>361</v>
      </c>
      <c r="N49" s="7">
        <v>1751.89</v>
      </c>
      <c r="O49" s="6">
        <v>21782.61</v>
      </c>
    </row>
    <row r="50" spans="1:15" ht="12" customHeight="1">
      <c r="A50" s="8">
        <f t="shared" si="0"/>
        <v>33</v>
      </c>
      <c r="B50" s="7" t="s">
        <v>11</v>
      </c>
      <c r="C50" s="7" t="s">
        <v>339</v>
      </c>
      <c r="D50" s="7" t="s">
        <v>338</v>
      </c>
      <c r="E50" s="7" t="s">
        <v>34</v>
      </c>
      <c r="F50" s="7" t="s">
        <v>1</v>
      </c>
      <c r="G50" s="7">
        <v>23535</v>
      </c>
      <c r="H50" s="7">
        <v>0</v>
      </c>
      <c r="I50" s="7">
        <v>23535</v>
      </c>
      <c r="J50" s="7">
        <v>0</v>
      </c>
      <c r="K50" s="7">
        <v>675.45</v>
      </c>
      <c r="L50" s="7">
        <v>715.46</v>
      </c>
      <c r="M50" s="7">
        <v>2600</v>
      </c>
      <c r="N50" s="7">
        <v>3990.91</v>
      </c>
      <c r="O50" s="6">
        <v>19544.09</v>
      </c>
    </row>
    <row r="51" spans="1:15" ht="12" customHeight="1">
      <c r="A51" s="8">
        <f t="shared" si="0"/>
        <v>34</v>
      </c>
      <c r="B51" s="7" t="s">
        <v>11</v>
      </c>
      <c r="C51" s="7" t="s">
        <v>337</v>
      </c>
      <c r="D51" s="7" t="s">
        <v>13</v>
      </c>
      <c r="E51" s="7" t="s">
        <v>6</v>
      </c>
      <c r="F51" s="7" t="s">
        <v>1</v>
      </c>
      <c r="G51" s="7">
        <v>23535</v>
      </c>
      <c r="H51" s="7">
        <v>0</v>
      </c>
      <c r="I51" s="7">
        <v>23535</v>
      </c>
      <c r="J51" s="7">
        <v>0</v>
      </c>
      <c r="K51" s="7">
        <v>675.45</v>
      </c>
      <c r="L51" s="7">
        <v>715.46</v>
      </c>
      <c r="M51" s="7">
        <v>1161</v>
      </c>
      <c r="N51" s="7">
        <v>2551.91</v>
      </c>
      <c r="O51" s="6">
        <v>20983.09</v>
      </c>
    </row>
    <row r="52" spans="1:15" ht="12" customHeight="1">
      <c r="A52" s="8">
        <f t="shared" si="0"/>
        <v>35</v>
      </c>
      <c r="B52" s="7" t="s">
        <v>5</v>
      </c>
      <c r="C52" s="7" t="s">
        <v>336</v>
      </c>
      <c r="D52" s="7" t="s">
        <v>101</v>
      </c>
      <c r="E52" s="7" t="s">
        <v>2</v>
      </c>
      <c r="F52" s="7" t="s">
        <v>1</v>
      </c>
      <c r="G52" s="7">
        <v>22113.28</v>
      </c>
      <c r="H52" s="7">
        <v>3277.2</v>
      </c>
      <c r="I52" s="7">
        <v>25390.48</v>
      </c>
      <c r="J52" s="7">
        <v>0</v>
      </c>
      <c r="K52" s="7">
        <v>634.65</v>
      </c>
      <c r="L52" s="7">
        <v>672.24</v>
      </c>
      <c r="M52" s="7">
        <v>12131.03</v>
      </c>
      <c r="N52" s="7">
        <v>13437.92</v>
      </c>
      <c r="O52" s="6">
        <v>11952.56</v>
      </c>
    </row>
    <row r="53" spans="1:15" ht="12" customHeight="1">
      <c r="A53" s="8">
        <f t="shared" si="0"/>
        <v>36</v>
      </c>
      <c r="B53" s="7" t="s">
        <v>5</v>
      </c>
      <c r="C53" s="7" t="s">
        <v>335</v>
      </c>
      <c r="D53" s="7" t="s">
        <v>15</v>
      </c>
      <c r="E53" s="7" t="s">
        <v>295</v>
      </c>
      <c r="F53" s="7" t="s">
        <v>1</v>
      </c>
      <c r="G53" s="7">
        <v>33177.1</v>
      </c>
      <c r="H53" s="7">
        <v>0</v>
      </c>
      <c r="I53" s="7">
        <v>33177.1</v>
      </c>
      <c r="J53" s="7">
        <v>0</v>
      </c>
      <c r="K53" s="7">
        <v>952.18</v>
      </c>
      <c r="L53" s="7">
        <v>1008.58</v>
      </c>
      <c r="M53" s="7">
        <v>361</v>
      </c>
      <c r="N53" s="7">
        <v>2321.76</v>
      </c>
      <c r="O53" s="6">
        <v>30855.34</v>
      </c>
    </row>
    <row r="54" spans="1:15" ht="12" customHeight="1">
      <c r="A54" s="8">
        <f t="shared" si="0"/>
        <v>37</v>
      </c>
      <c r="B54" s="7" t="s">
        <v>11</v>
      </c>
      <c r="C54" s="7" t="s">
        <v>334</v>
      </c>
      <c r="D54" s="7" t="s">
        <v>167</v>
      </c>
      <c r="E54" s="7" t="s">
        <v>9</v>
      </c>
      <c r="F54" s="7" t="s">
        <v>1</v>
      </c>
      <c r="G54" s="7">
        <v>17236</v>
      </c>
      <c r="H54" s="7">
        <v>0</v>
      </c>
      <c r="I54" s="7">
        <v>17236</v>
      </c>
      <c r="J54" s="7">
        <v>0</v>
      </c>
      <c r="K54" s="7">
        <v>494.67</v>
      </c>
      <c r="L54" s="7">
        <v>523.97</v>
      </c>
      <c r="M54" s="7">
        <v>10364.04</v>
      </c>
      <c r="N54" s="7">
        <v>11382.68</v>
      </c>
      <c r="O54" s="6">
        <v>5853.32</v>
      </c>
    </row>
    <row r="55" spans="1:15" ht="12" customHeight="1">
      <c r="A55" s="8">
        <f t="shared" si="0"/>
        <v>38</v>
      </c>
      <c r="B55" s="7" t="s">
        <v>11</v>
      </c>
      <c r="C55" s="7" t="s">
        <v>333</v>
      </c>
      <c r="D55" s="7" t="s">
        <v>281</v>
      </c>
      <c r="E55" s="7" t="s">
        <v>6</v>
      </c>
      <c r="F55" s="7" t="s">
        <v>1</v>
      </c>
      <c r="G55" s="7">
        <v>33903</v>
      </c>
      <c r="H55" s="7">
        <v>0</v>
      </c>
      <c r="I55" s="7">
        <v>33903</v>
      </c>
      <c r="J55" s="7">
        <v>0</v>
      </c>
      <c r="K55" s="7">
        <v>973.02</v>
      </c>
      <c r="L55" s="7">
        <v>1030.65</v>
      </c>
      <c r="M55" s="7">
        <v>4461</v>
      </c>
      <c r="N55" s="7">
        <v>6464.67</v>
      </c>
      <c r="O55" s="6">
        <v>27438.33</v>
      </c>
    </row>
    <row r="56" spans="1:15" ht="12" customHeight="1">
      <c r="A56" s="8">
        <f t="shared" si="0"/>
        <v>39</v>
      </c>
      <c r="B56" s="7" t="s">
        <v>5</v>
      </c>
      <c r="C56" s="7" t="s">
        <v>332</v>
      </c>
      <c r="D56" s="7" t="s">
        <v>41</v>
      </c>
      <c r="E56" s="7" t="s">
        <v>2</v>
      </c>
      <c r="F56" s="7" t="s">
        <v>1</v>
      </c>
      <c r="G56" s="7">
        <v>22113.3</v>
      </c>
      <c r="H56" s="7">
        <v>0</v>
      </c>
      <c r="I56" s="7">
        <v>22113.3</v>
      </c>
      <c r="J56" s="7">
        <v>0</v>
      </c>
      <c r="K56" s="7">
        <v>634.65</v>
      </c>
      <c r="L56" s="7">
        <v>672.24</v>
      </c>
      <c r="M56" s="7">
        <v>5100</v>
      </c>
      <c r="N56" s="7">
        <v>6406.89</v>
      </c>
      <c r="O56" s="6">
        <v>15706.41</v>
      </c>
    </row>
    <row r="57" spans="1:15" ht="12" customHeight="1">
      <c r="A57" s="8">
        <f t="shared" si="0"/>
        <v>40</v>
      </c>
      <c r="B57" s="7" t="s">
        <v>5</v>
      </c>
      <c r="C57" s="7" t="s">
        <v>331</v>
      </c>
      <c r="D57" s="7" t="s">
        <v>32</v>
      </c>
      <c r="E57" s="7" t="s">
        <v>2</v>
      </c>
      <c r="F57" s="7" t="s">
        <v>1</v>
      </c>
      <c r="G57" s="7">
        <v>22113</v>
      </c>
      <c r="H57" s="7">
        <v>0</v>
      </c>
      <c r="I57" s="7">
        <v>22113</v>
      </c>
      <c r="J57" s="7">
        <v>0</v>
      </c>
      <c r="K57" s="7">
        <v>634.64</v>
      </c>
      <c r="L57" s="7">
        <v>672.24</v>
      </c>
      <c r="M57" s="7">
        <v>4561</v>
      </c>
      <c r="N57" s="7">
        <v>5867.88</v>
      </c>
      <c r="O57" s="6">
        <v>16245.12</v>
      </c>
    </row>
    <row r="58" spans="1:15" ht="12" customHeight="1">
      <c r="A58" s="8">
        <f t="shared" si="0"/>
        <v>41</v>
      </c>
      <c r="B58" s="7" t="s">
        <v>5</v>
      </c>
      <c r="C58" s="7" t="s">
        <v>330</v>
      </c>
      <c r="D58" s="7" t="s">
        <v>66</v>
      </c>
      <c r="E58" s="7" t="s">
        <v>6</v>
      </c>
      <c r="F58" s="7" t="s">
        <v>1</v>
      </c>
      <c r="G58" s="7">
        <v>63226.34</v>
      </c>
      <c r="H58" s="7">
        <v>0</v>
      </c>
      <c r="I58" s="7">
        <v>63226.34</v>
      </c>
      <c r="J58" s="7">
        <v>4093.81</v>
      </c>
      <c r="K58" s="7">
        <v>1814.6</v>
      </c>
      <c r="L58" s="7">
        <v>1922.08</v>
      </c>
      <c r="M58" s="7">
        <v>2261</v>
      </c>
      <c r="N58" s="7">
        <v>10091.49</v>
      </c>
      <c r="O58" s="6">
        <v>53134.85</v>
      </c>
    </row>
    <row r="59" spans="1:15" ht="12" customHeight="1">
      <c r="A59" s="8">
        <f t="shared" si="0"/>
        <v>42</v>
      </c>
      <c r="B59" s="7" t="s">
        <v>5</v>
      </c>
      <c r="C59" s="7" t="s">
        <v>329</v>
      </c>
      <c r="D59" s="7" t="s">
        <v>3</v>
      </c>
      <c r="E59" s="7" t="s">
        <v>295</v>
      </c>
      <c r="F59" s="7" t="s">
        <v>1</v>
      </c>
      <c r="G59" s="7">
        <v>33177</v>
      </c>
      <c r="H59" s="7">
        <v>0</v>
      </c>
      <c r="I59" s="7">
        <v>33177</v>
      </c>
      <c r="J59" s="7">
        <v>0</v>
      </c>
      <c r="K59" s="7">
        <v>952.18</v>
      </c>
      <c r="L59" s="7">
        <v>1008.58</v>
      </c>
      <c r="M59" s="7">
        <v>2100</v>
      </c>
      <c r="N59" s="7">
        <v>4060.76</v>
      </c>
      <c r="O59" s="6">
        <v>29116.24</v>
      </c>
    </row>
    <row r="60" spans="1:15" ht="12" customHeight="1">
      <c r="A60" s="8">
        <f t="shared" si="0"/>
        <v>43</v>
      </c>
      <c r="B60" s="7" t="s">
        <v>5</v>
      </c>
      <c r="C60" s="7" t="s">
        <v>328</v>
      </c>
      <c r="D60" s="7" t="s">
        <v>140</v>
      </c>
      <c r="E60" s="7" t="s">
        <v>327</v>
      </c>
      <c r="F60" s="7" t="s">
        <v>1</v>
      </c>
      <c r="G60" s="7">
        <v>36188</v>
      </c>
      <c r="H60" s="7">
        <v>0</v>
      </c>
      <c r="I60" s="7">
        <v>36188</v>
      </c>
      <c r="J60" s="7">
        <v>0</v>
      </c>
      <c r="K60" s="7">
        <v>1038.6</v>
      </c>
      <c r="L60" s="7">
        <v>1100.12</v>
      </c>
      <c r="M60" s="7">
        <v>0</v>
      </c>
      <c r="N60" s="7">
        <v>2138.72</v>
      </c>
      <c r="O60" s="6">
        <v>34049.28</v>
      </c>
    </row>
    <row r="61" spans="1:15" ht="12" customHeight="1">
      <c r="A61" s="8">
        <f t="shared" si="0"/>
        <v>44</v>
      </c>
      <c r="B61" s="7" t="s">
        <v>5</v>
      </c>
      <c r="C61" s="7" t="s">
        <v>326</v>
      </c>
      <c r="D61" s="7" t="s">
        <v>91</v>
      </c>
      <c r="E61" s="7" t="s">
        <v>6</v>
      </c>
      <c r="F61" s="7" t="s">
        <v>1</v>
      </c>
      <c r="G61" s="7">
        <v>33177.38</v>
      </c>
      <c r="H61" s="7">
        <v>0</v>
      </c>
      <c r="I61" s="7">
        <v>33177.38</v>
      </c>
      <c r="J61" s="7">
        <v>0</v>
      </c>
      <c r="K61" s="7">
        <v>952.19</v>
      </c>
      <c r="L61" s="7">
        <v>1008.59</v>
      </c>
      <c r="M61" s="7">
        <v>5537.03</v>
      </c>
      <c r="N61" s="7">
        <v>7497.81</v>
      </c>
      <c r="O61" s="6">
        <v>25679.57</v>
      </c>
    </row>
    <row r="62" spans="1:15" ht="12" customHeight="1">
      <c r="A62" s="8">
        <f t="shared" si="0"/>
        <v>45</v>
      </c>
      <c r="B62" s="7" t="s">
        <v>5</v>
      </c>
      <c r="C62" s="7" t="s">
        <v>325</v>
      </c>
      <c r="D62" s="7" t="s">
        <v>41</v>
      </c>
      <c r="E62" s="7" t="s">
        <v>39</v>
      </c>
      <c r="F62" s="7" t="s">
        <v>1</v>
      </c>
      <c r="G62" s="7">
        <v>23385</v>
      </c>
      <c r="H62" s="7">
        <v>0</v>
      </c>
      <c r="I62" s="7">
        <v>23385</v>
      </c>
      <c r="J62" s="7">
        <v>0</v>
      </c>
      <c r="K62" s="7">
        <v>671.15</v>
      </c>
      <c r="L62" s="7">
        <v>710.9</v>
      </c>
      <c r="M62" s="7">
        <v>0</v>
      </c>
      <c r="N62" s="7">
        <v>1382.05</v>
      </c>
      <c r="O62" s="6">
        <v>22002.95</v>
      </c>
    </row>
    <row r="63" spans="1:15" ht="12" customHeight="1">
      <c r="A63" s="8">
        <f t="shared" si="0"/>
        <v>46</v>
      </c>
      <c r="B63" s="7" t="s">
        <v>5</v>
      </c>
      <c r="C63" s="7" t="s">
        <v>324</v>
      </c>
      <c r="D63" s="7" t="s">
        <v>3</v>
      </c>
      <c r="E63" s="7" t="s">
        <v>295</v>
      </c>
      <c r="F63" s="7" t="s">
        <v>1</v>
      </c>
      <c r="G63" s="7">
        <v>33177.1</v>
      </c>
      <c r="H63" s="7">
        <v>0</v>
      </c>
      <c r="I63" s="7">
        <v>33177.1</v>
      </c>
      <c r="J63" s="7">
        <v>0</v>
      </c>
      <c r="K63" s="7">
        <v>952.18</v>
      </c>
      <c r="L63" s="7">
        <v>1008.58</v>
      </c>
      <c r="M63" s="7">
        <v>961</v>
      </c>
      <c r="N63" s="7">
        <v>2921.76</v>
      </c>
      <c r="O63" s="6">
        <v>30255.34</v>
      </c>
    </row>
    <row r="64" spans="1:15" ht="12" customHeight="1">
      <c r="A64" s="8">
        <f t="shared" si="0"/>
        <v>47</v>
      </c>
      <c r="B64" s="7" t="s">
        <v>11</v>
      </c>
      <c r="C64" s="7" t="s">
        <v>323</v>
      </c>
      <c r="D64" s="7" t="s">
        <v>15</v>
      </c>
      <c r="E64" s="7" t="s">
        <v>50</v>
      </c>
      <c r="F64" s="7" t="s">
        <v>1</v>
      </c>
      <c r="G64" s="7">
        <v>28349.2</v>
      </c>
      <c r="H64" s="7">
        <v>0</v>
      </c>
      <c r="I64" s="7">
        <v>28349.2</v>
      </c>
      <c r="J64" s="7">
        <v>0</v>
      </c>
      <c r="K64" s="7">
        <v>813.62</v>
      </c>
      <c r="L64" s="7">
        <v>861.82</v>
      </c>
      <c r="M64" s="7">
        <v>2661</v>
      </c>
      <c r="N64" s="7">
        <v>4336.44</v>
      </c>
      <c r="O64" s="6">
        <v>24012.76</v>
      </c>
    </row>
    <row r="65" spans="1:15" ht="12" customHeight="1">
      <c r="A65" s="8">
        <f t="shared" si="0"/>
        <v>48</v>
      </c>
      <c r="B65" s="7" t="s">
        <v>11</v>
      </c>
      <c r="C65" s="7" t="s">
        <v>322</v>
      </c>
      <c r="D65" s="7" t="s">
        <v>321</v>
      </c>
      <c r="E65" s="7" t="s">
        <v>34</v>
      </c>
      <c r="F65" s="7" t="s">
        <v>1</v>
      </c>
      <c r="G65" s="7">
        <v>23534.5</v>
      </c>
      <c r="H65" s="7">
        <v>0</v>
      </c>
      <c r="I65" s="7">
        <v>23534.5</v>
      </c>
      <c r="J65" s="7">
        <v>0</v>
      </c>
      <c r="K65" s="7">
        <v>675.44</v>
      </c>
      <c r="L65" s="7">
        <v>715.45</v>
      </c>
      <c r="M65" s="7">
        <v>3450</v>
      </c>
      <c r="N65" s="7">
        <v>4840.89</v>
      </c>
      <c r="O65" s="6">
        <v>18693.61</v>
      </c>
    </row>
    <row r="66" spans="1:15" ht="12" customHeight="1">
      <c r="A66" s="8">
        <f t="shared" si="0"/>
        <v>49</v>
      </c>
      <c r="B66" s="7" t="s">
        <v>11</v>
      </c>
      <c r="C66" s="7" t="s">
        <v>320</v>
      </c>
      <c r="D66" s="7" t="s">
        <v>319</v>
      </c>
      <c r="E66" s="7" t="s">
        <v>6</v>
      </c>
      <c r="F66" s="7" t="s">
        <v>1</v>
      </c>
      <c r="G66" s="7">
        <v>23534.18</v>
      </c>
      <c r="H66" s="7">
        <v>0</v>
      </c>
      <c r="I66" s="7">
        <v>23534.18</v>
      </c>
      <c r="J66" s="7">
        <v>0</v>
      </c>
      <c r="K66" s="7">
        <v>675.43</v>
      </c>
      <c r="L66" s="7">
        <v>715.44</v>
      </c>
      <c r="M66" s="7">
        <v>16709</v>
      </c>
      <c r="N66" s="7">
        <v>18099.87</v>
      </c>
      <c r="O66" s="6">
        <v>5434.31</v>
      </c>
    </row>
    <row r="67" spans="1:15" ht="12" customHeight="1">
      <c r="A67" s="8">
        <f t="shared" si="0"/>
        <v>50</v>
      </c>
      <c r="B67" s="7" t="s">
        <v>11</v>
      </c>
      <c r="C67" s="7" t="s">
        <v>318</v>
      </c>
      <c r="D67" s="7" t="s">
        <v>20</v>
      </c>
      <c r="E67" s="7" t="s">
        <v>178</v>
      </c>
      <c r="F67" s="7" t="s">
        <v>1</v>
      </c>
      <c r="G67" s="7">
        <v>25936</v>
      </c>
      <c r="H67" s="7">
        <v>0</v>
      </c>
      <c r="I67" s="7">
        <v>25936</v>
      </c>
      <c r="J67" s="7">
        <v>0</v>
      </c>
      <c r="K67" s="7">
        <v>744.36</v>
      </c>
      <c r="L67" s="7">
        <v>788.45</v>
      </c>
      <c r="M67" s="7">
        <v>0</v>
      </c>
      <c r="N67" s="7">
        <v>1532.81</v>
      </c>
      <c r="O67" s="6">
        <v>24403.19</v>
      </c>
    </row>
    <row r="68" spans="1:15" ht="12" customHeight="1">
      <c r="A68" s="8">
        <f t="shared" si="0"/>
        <v>51</v>
      </c>
      <c r="B68" s="7" t="s">
        <v>5</v>
      </c>
      <c r="C68" s="7" t="s">
        <v>317</v>
      </c>
      <c r="D68" s="7" t="s">
        <v>3</v>
      </c>
      <c r="E68" s="7" t="s">
        <v>17</v>
      </c>
      <c r="F68" s="7" t="s">
        <v>1</v>
      </c>
      <c r="G68" s="7">
        <v>23534.5</v>
      </c>
      <c r="H68" s="7">
        <v>0</v>
      </c>
      <c r="I68" s="7">
        <v>23534.5</v>
      </c>
      <c r="J68" s="7">
        <v>0</v>
      </c>
      <c r="K68" s="7">
        <v>675.44</v>
      </c>
      <c r="L68" s="7">
        <v>715.45</v>
      </c>
      <c r="M68" s="7">
        <v>4161</v>
      </c>
      <c r="N68" s="7">
        <v>5551.89</v>
      </c>
      <c r="O68" s="6">
        <v>17982.61</v>
      </c>
    </row>
    <row r="69" spans="1:15" ht="12" customHeight="1">
      <c r="A69" s="8">
        <f t="shared" si="0"/>
        <v>52</v>
      </c>
      <c r="B69" s="7" t="s">
        <v>11</v>
      </c>
      <c r="C69" s="7" t="s">
        <v>316</v>
      </c>
      <c r="D69" s="7" t="s">
        <v>32</v>
      </c>
      <c r="E69" s="7" t="s">
        <v>34</v>
      </c>
      <c r="F69" s="7" t="s">
        <v>1</v>
      </c>
      <c r="G69" s="7">
        <v>23535</v>
      </c>
      <c r="H69" s="7">
        <v>0</v>
      </c>
      <c r="I69" s="7">
        <v>23535</v>
      </c>
      <c r="J69" s="7">
        <v>0</v>
      </c>
      <c r="K69" s="7">
        <v>675.45</v>
      </c>
      <c r="L69" s="7">
        <v>715.46</v>
      </c>
      <c r="M69" s="7">
        <v>461</v>
      </c>
      <c r="N69" s="7">
        <v>1851.91</v>
      </c>
      <c r="O69" s="6">
        <v>21683.09</v>
      </c>
    </row>
    <row r="70" spans="1:15" ht="12" customHeight="1">
      <c r="A70" s="8">
        <f t="shared" si="0"/>
        <v>53</v>
      </c>
      <c r="B70" s="7" t="s">
        <v>5</v>
      </c>
      <c r="C70" s="7" t="s">
        <v>315</v>
      </c>
      <c r="D70" s="7" t="s">
        <v>3</v>
      </c>
      <c r="E70" s="7" t="s">
        <v>9</v>
      </c>
      <c r="F70" s="7" t="s">
        <v>1</v>
      </c>
      <c r="G70" s="7">
        <v>18960</v>
      </c>
      <c r="H70" s="7">
        <v>0</v>
      </c>
      <c r="I70" s="7">
        <v>18960</v>
      </c>
      <c r="J70" s="7">
        <v>0</v>
      </c>
      <c r="K70" s="7">
        <v>544.15</v>
      </c>
      <c r="L70" s="7">
        <v>576.38</v>
      </c>
      <c r="M70" s="7">
        <v>1600</v>
      </c>
      <c r="N70" s="7">
        <v>2720.53</v>
      </c>
      <c r="O70" s="6">
        <v>16239.47</v>
      </c>
    </row>
    <row r="71" spans="1:15" ht="12" customHeight="1">
      <c r="A71" s="8">
        <f t="shared" si="0"/>
        <v>54</v>
      </c>
      <c r="B71" s="7" t="s">
        <v>5</v>
      </c>
      <c r="C71" s="7" t="s">
        <v>314</v>
      </c>
      <c r="D71" s="7" t="s">
        <v>81</v>
      </c>
      <c r="E71" s="7" t="s">
        <v>39</v>
      </c>
      <c r="F71" s="7" t="s">
        <v>1</v>
      </c>
      <c r="G71" s="7">
        <v>25904.86</v>
      </c>
      <c r="H71" s="7">
        <v>0</v>
      </c>
      <c r="I71" s="7">
        <v>25904.86</v>
      </c>
      <c r="J71" s="7">
        <v>0</v>
      </c>
      <c r="K71" s="7">
        <v>743.47</v>
      </c>
      <c r="L71" s="7">
        <v>787.51</v>
      </c>
      <c r="M71" s="7">
        <v>4225.81</v>
      </c>
      <c r="N71" s="7">
        <v>5756.79</v>
      </c>
      <c r="O71" s="6">
        <v>20148.07</v>
      </c>
    </row>
    <row r="72" spans="1:15" ht="12" customHeight="1">
      <c r="A72" s="8">
        <f t="shared" si="0"/>
        <v>55</v>
      </c>
      <c r="B72" s="7" t="s">
        <v>11</v>
      </c>
      <c r="C72" s="7" t="s">
        <v>313</v>
      </c>
      <c r="D72" s="7" t="s">
        <v>55</v>
      </c>
      <c r="E72" s="7" t="s">
        <v>34</v>
      </c>
      <c r="F72" s="7" t="s">
        <v>1</v>
      </c>
      <c r="G72" s="7">
        <v>24803.9</v>
      </c>
      <c r="H72" s="7">
        <v>0</v>
      </c>
      <c r="I72" s="7">
        <v>24803.9</v>
      </c>
      <c r="J72" s="7">
        <v>0</v>
      </c>
      <c r="K72" s="7">
        <v>711.87</v>
      </c>
      <c r="L72" s="7">
        <v>754.04</v>
      </c>
      <c r="M72" s="7">
        <v>5493.5</v>
      </c>
      <c r="N72" s="7">
        <v>6959.41</v>
      </c>
      <c r="O72" s="6">
        <v>17844.49</v>
      </c>
    </row>
    <row r="73" spans="1:15" ht="12" customHeight="1">
      <c r="A73" s="8">
        <f t="shared" si="0"/>
        <v>56</v>
      </c>
      <c r="B73" s="7" t="s">
        <v>5</v>
      </c>
      <c r="C73" s="7" t="s">
        <v>312</v>
      </c>
      <c r="D73" s="7" t="s">
        <v>311</v>
      </c>
      <c r="E73" s="7" t="s">
        <v>6</v>
      </c>
      <c r="F73" s="7" t="s">
        <v>1</v>
      </c>
      <c r="G73" s="7">
        <v>18960</v>
      </c>
      <c r="H73" s="7">
        <v>0</v>
      </c>
      <c r="I73" s="7">
        <v>18960</v>
      </c>
      <c r="J73" s="7">
        <v>0</v>
      </c>
      <c r="K73" s="7">
        <v>544.15</v>
      </c>
      <c r="L73" s="7">
        <v>576.38</v>
      </c>
      <c r="M73" s="7">
        <v>5100</v>
      </c>
      <c r="N73" s="7">
        <v>6220.53</v>
      </c>
      <c r="O73" s="6">
        <v>12739.47</v>
      </c>
    </row>
    <row r="74" spans="1:15" ht="12" customHeight="1">
      <c r="A74" s="8">
        <f t="shared" si="0"/>
        <v>57</v>
      </c>
      <c r="B74" s="7" t="s">
        <v>5</v>
      </c>
      <c r="C74" s="7" t="s">
        <v>310</v>
      </c>
      <c r="D74" s="7" t="s">
        <v>24</v>
      </c>
      <c r="E74" s="7" t="s">
        <v>309</v>
      </c>
      <c r="F74" s="7" t="s">
        <v>1</v>
      </c>
      <c r="G74" s="7">
        <v>36187.86</v>
      </c>
      <c r="H74" s="7">
        <v>0</v>
      </c>
      <c r="I74" s="7">
        <v>36187.86</v>
      </c>
      <c r="J74" s="7">
        <v>0</v>
      </c>
      <c r="K74" s="7">
        <v>1038.59</v>
      </c>
      <c r="L74" s="7">
        <v>1100.11</v>
      </c>
      <c r="M74" s="7">
        <v>361</v>
      </c>
      <c r="N74" s="7">
        <v>2499.7</v>
      </c>
      <c r="O74" s="6">
        <v>33688.16</v>
      </c>
    </row>
    <row r="75" spans="1:15" ht="12" customHeight="1">
      <c r="A75" s="8">
        <f t="shared" si="0"/>
        <v>58</v>
      </c>
      <c r="B75" s="7" t="s">
        <v>5</v>
      </c>
      <c r="C75" s="7" t="s">
        <v>308</v>
      </c>
      <c r="D75" s="7" t="s">
        <v>41</v>
      </c>
      <c r="E75" s="7" t="s">
        <v>2</v>
      </c>
      <c r="F75" s="7" t="s">
        <v>1</v>
      </c>
      <c r="G75" s="7">
        <v>22113</v>
      </c>
      <c r="H75" s="7">
        <v>0</v>
      </c>
      <c r="I75" s="7">
        <v>22113</v>
      </c>
      <c r="J75" s="7">
        <v>0</v>
      </c>
      <c r="K75" s="7">
        <v>634.64</v>
      </c>
      <c r="L75" s="7">
        <v>672.24</v>
      </c>
      <c r="M75" s="7">
        <v>0</v>
      </c>
      <c r="N75" s="7">
        <v>1306.88</v>
      </c>
      <c r="O75" s="6">
        <v>20806.12</v>
      </c>
    </row>
    <row r="76" spans="1:15" ht="12" customHeight="1">
      <c r="A76" s="8">
        <f t="shared" si="0"/>
        <v>59</v>
      </c>
      <c r="B76" s="7" t="s">
        <v>5</v>
      </c>
      <c r="C76" s="7" t="s">
        <v>307</v>
      </c>
      <c r="D76" s="7" t="s">
        <v>32</v>
      </c>
      <c r="E76" s="7" t="s">
        <v>6</v>
      </c>
      <c r="F76" s="7" t="s">
        <v>1</v>
      </c>
      <c r="G76" s="7">
        <v>22113</v>
      </c>
      <c r="H76" s="7">
        <v>0</v>
      </c>
      <c r="I76" s="7">
        <v>22113</v>
      </c>
      <c r="J76" s="7">
        <v>0</v>
      </c>
      <c r="K76" s="7">
        <v>634.64</v>
      </c>
      <c r="L76" s="7">
        <v>672.24</v>
      </c>
      <c r="M76" s="7">
        <v>2561</v>
      </c>
      <c r="N76" s="7">
        <v>3867.88</v>
      </c>
      <c r="O76" s="6">
        <v>18245.12</v>
      </c>
    </row>
    <row r="77" spans="1:15" ht="12" customHeight="1">
      <c r="A77" s="8">
        <f t="shared" si="0"/>
        <v>60</v>
      </c>
      <c r="B77" s="7" t="s">
        <v>5</v>
      </c>
      <c r="C77" s="7" t="s">
        <v>306</v>
      </c>
      <c r="D77" s="7" t="s">
        <v>3</v>
      </c>
      <c r="E77" s="7" t="s">
        <v>305</v>
      </c>
      <c r="F77" s="7" t="s">
        <v>1</v>
      </c>
      <c r="G77" s="7">
        <v>27141.4</v>
      </c>
      <c r="H77" s="7">
        <v>0</v>
      </c>
      <c r="I77" s="7">
        <v>27141.4</v>
      </c>
      <c r="J77" s="7">
        <v>0</v>
      </c>
      <c r="K77" s="7">
        <v>778.96</v>
      </c>
      <c r="L77" s="7">
        <v>825.1</v>
      </c>
      <c r="M77" s="7">
        <v>1461</v>
      </c>
      <c r="N77" s="7">
        <v>3065.06</v>
      </c>
      <c r="O77" s="6">
        <v>24076.34</v>
      </c>
    </row>
    <row r="78" spans="1:15" ht="12" customHeight="1">
      <c r="A78" s="8">
        <f t="shared" si="0"/>
        <v>61</v>
      </c>
      <c r="B78" s="7" t="s">
        <v>5</v>
      </c>
      <c r="C78" s="7" t="s">
        <v>304</v>
      </c>
      <c r="D78" s="7" t="s">
        <v>41</v>
      </c>
      <c r="E78" s="7" t="s">
        <v>39</v>
      </c>
      <c r="F78" s="7" t="s">
        <v>1</v>
      </c>
      <c r="G78" s="7">
        <v>23385</v>
      </c>
      <c r="H78" s="7">
        <v>0</v>
      </c>
      <c r="I78" s="7">
        <v>23385</v>
      </c>
      <c r="J78" s="7">
        <v>0</v>
      </c>
      <c r="K78" s="7">
        <v>671.15</v>
      </c>
      <c r="L78" s="7">
        <v>710.9</v>
      </c>
      <c r="M78" s="7">
        <v>361</v>
      </c>
      <c r="N78" s="7">
        <v>1743.05</v>
      </c>
      <c r="O78" s="6">
        <v>21641.95</v>
      </c>
    </row>
    <row r="79" spans="1:15" ht="12" customHeight="1">
      <c r="A79" s="8">
        <f t="shared" si="0"/>
        <v>62</v>
      </c>
      <c r="B79" s="7" t="s">
        <v>5</v>
      </c>
      <c r="C79" s="7" t="s">
        <v>303</v>
      </c>
      <c r="D79" s="7" t="s">
        <v>35</v>
      </c>
      <c r="E79" s="7" t="s">
        <v>302</v>
      </c>
      <c r="F79" s="7" t="s">
        <v>1</v>
      </c>
      <c r="G79" s="7">
        <v>27141.4</v>
      </c>
      <c r="H79" s="7">
        <v>0</v>
      </c>
      <c r="I79" s="7">
        <v>27141.4</v>
      </c>
      <c r="J79" s="7">
        <v>0</v>
      </c>
      <c r="K79" s="7">
        <v>778.96</v>
      </c>
      <c r="L79" s="7">
        <v>825.1</v>
      </c>
      <c r="M79" s="7">
        <v>3161</v>
      </c>
      <c r="N79" s="7">
        <v>4765.06</v>
      </c>
      <c r="O79" s="6">
        <v>22376.34</v>
      </c>
    </row>
    <row r="80" spans="1:15" ht="12" customHeight="1">
      <c r="A80" s="8">
        <f t="shared" si="0"/>
        <v>63</v>
      </c>
      <c r="B80" s="7" t="s">
        <v>5</v>
      </c>
      <c r="C80" s="7" t="s">
        <v>301</v>
      </c>
      <c r="D80" s="7" t="s">
        <v>15</v>
      </c>
      <c r="E80" s="7" t="s">
        <v>295</v>
      </c>
      <c r="F80" s="7" t="s">
        <v>1</v>
      </c>
      <c r="G80" s="7">
        <v>33177.1</v>
      </c>
      <c r="H80" s="7">
        <v>0</v>
      </c>
      <c r="I80" s="7">
        <v>33177.1</v>
      </c>
      <c r="J80" s="7">
        <v>0</v>
      </c>
      <c r="K80" s="7">
        <v>952.18</v>
      </c>
      <c r="L80" s="7">
        <v>1008.58</v>
      </c>
      <c r="M80" s="7">
        <v>361</v>
      </c>
      <c r="N80" s="7">
        <v>2321.76</v>
      </c>
      <c r="O80" s="6">
        <v>30855.34</v>
      </c>
    </row>
    <row r="81" spans="1:15" ht="12" customHeight="1">
      <c r="A81" s="8">
        <f t="shared" si="0"/>
        <v>64</v>
      </c>
      <c r="B81" s="7" t="s">
        <v>5</v>
      </c>
      <c r="C81" s="7" t="s">
        <v>300</v>
      </c>
      <c r="D81" s="7" t="s">
        <v>154</v>
      </c>
      <c r="E81" s="7" t="s">
        <v>299</v>
      </c>
      <c r="F81" s="7" t="s">
        <v>1</v>
      </c>
      <c r="G81" s="7">
        <v>27141.35</v>
      </c>
      <c r="H81" s="7">
        <v>0</v>
      </c>
      <c r="I81" s="7">
        <v>27141.35</v>
      </c>
      <c r="J81" s="7">
        <v>0</v>
      </c>
      <c r="K81" s="7">
        <v>778.96</v>
      </c>
      <c r="L81" s="7">
        <v>825.1</v>
      </c>
      <c r="M81" s="7">
        <v>9048.82</v>
      </c>
      <c r="N81" s="7">
        <v>10652.88</v>
      </c>
      <c r="O81" s="6">
        <v>16488.47</v>
      </c>
    </row>
    <row r="82" spans="1:15" ht="12" customHeight="1">
      <c r="A82" s="8">
        <f t="shared" si="0"/>
        <v>65</v>
      </c>
      <c r="B82" s="7" t="s">
        <v>11</v>
      </c>
      <c r="C82" s="7" t="s">
        <v>298</v>
      </c>
      <c r="D82" s="7" t="s">
        <v>15</v>
      </c>
      <c r="E82" s="7" t="s">
        <v>6</v>
      </c>
      <c r="F82" s="7" t="s">
        <v>1</v>
      </c>
      <c r="G82" s="7">
        <v>33903.1</v>
      </c>
      <c r="H82" s="7">
        <v>0</v>
      </c>
      <c r="I82" s="7">
        <v>33903.1</v>
      </c>
      <c r="J82" s="7">
        <v>0</v>
      </c>
      <c r="K82" s="7">
        <v>973.02</v>
      </c>
      <c r="L82" s="7">
        <v>1030.65</v>
      </c>
      <c r="M82" s="7">
        <v>5461</v>
      </c>
      <c r="N82" s="7">
        <v>7464.67</v>
      </c>
      <c r="O82" s="6">
        <v>26438.43</v>
      </c>
    </row>
    <row r="83" spans="1:15" ht="12" customHeight="1">
      <c r="A83" s="8">
        <f aca="true" t="shared" si="1" ref="A83:A146">1+A82</f>
        <v>66</v>
      </c>
      <c r="B83" s="7" t="s">
        <v>11</v>
      </c>
      <c r="C83" s="7" t="s">
        <v>297</v>
      </c>
      <c r="D83" s="7" t="s">
        <v>3</v>
      </c>
      <c r="E83" s="7" t="s">
        <v>6</v>
      </c>
      <c r="F83" s="7" t="s">
        <v>1</v>
      </c>
      <c r="G83" s="7">
        <v>18959.47</v>
      </c>
      <c r="H83" s="7">
        <v>0</v>
      </c>
      <c r="I83" s="7">
        <v>18959.47</v>
      </c>
      <c r="J83" s="7">
        <v>0</v>
      </c>
      <c r="K83" s="7">
        <v>544.14</v>
      </c>
      <c r="L83" s="7">
        <v>576.37</v>
      </c>
      <c r="M83" s="7">
        <v>2261</v>
      </c>
      <c r="N83" s="7">
        <v>3381.51</v>
      </c>
      <c r="O83" s="6">
        <v>15577.96</v>
      </c>
    </row>
    <row r="84" spans="1:15" ht="12" customHeight="1">
      <c r="A84" s="8">
        <f t="shared" si="1"/>
        <v>67</v>
      </c>
      <c r="B84" s="7" t="s">
        <v>5</v>
      </c>
      <c r="C84" s="7" t="s">
        <v>296</v>
      </c>
      <c r="D84" s="7" t="s">
        <v>15</v>
      </c>
      <c r="E84" s="7" t="s">
        <v>295</v>
      </c>
      <c r="F84" s="7" t="s">
        <v>1</v>
      </c>
      <c r="G84" s="7">
        <v>33177.1</v>
      </c>
      <c r="H84" s="7">
        <v>0</v>
      </c>
      <c r="I84" s="7">
        <v>33177.1</v>
      </c>
      <c r="J84" s="7">
        <v>0</v>
      </c>
      <c r="K84" s="7">
        <v>952.18</v>
      </c>
      <c r="L84" s="7">
        <v>1008.58</v>
      </c>
      <c r="M84" s="7">
        <v>1161</v>
      </c>
      <c r="N84" s="7">
        <v>3121.76</v>
      </c>
      <c r="O84" s="6">
        <v>30055.34</v>
      </c>
    </row>
    <row r="85" spans="1:15" ht="12" customHeight="1">
      <c r="A85" s="8">
        <f t="shared" si="1"/>
        <v>68</v>
      </c>
      <c r="B85" s="7" t="s">
        <v>11</v>
      </c>
      <c r="C85" s="7" t="s">
        <v>294</v>
      </c>
      <c r="D85" s="7" t="s">
        <v>15</v>
      </c>
      <c r="E85" s="7" t="s">
        <v>6</v>
      </c>
      <c r="F85" s="7" t="s">
        <v>1</v>
      </c>
      <c r="G85" s="7">
        <v>36187.8</v>
      </c>
      <c r="H85" s="7">
        <v>0</v>
      </c>
      <c r="I85" s="7">
        <v>36187.8</v>
      </c>
      <c r="J85" s="7">
        <v>0</v>
      </c>
      <c r="K85" s="7">
        <v>1038.59</v>
      </c>
      <c r="L85" s="7">
        <v>1100.11</v>
      </c>
      <c r="M85" s="7">
        <v>11941</v>
      </c>
      <c r="N85" s="7">
        <v>14079.7</v>
      </c>
      <c r="O85" s="6">
        <v>22108.1</v>
      </c>
    </row>
    <row r="86" spans="1:15" ht="12" customHeight="1">
      <c r="A86" s="8">
        <f t="shared" si="1"/>
        <v>69</v>
      </c>
      <c r="B86" s="7" t="s">
        <v>5</v>
      </c>
      <c r="C86" s="7" t="s">
        <v>293</v>
      </c>
      <c r="D86" s="7" t="s">
        <v>3</v>
      </c>
      <c r="E86" s="7" t="s">
        <v>191</v>
      </c>
      <c r="F86" s="7" t="s">
        <v>1</v>
      </c>
      <c r="G86" s="7">
        <v>27141.4</v>
      </c>
      <c r="H86" s="7">
        <v>16038.1</v>
      </c>
      <c r="I86" s="7">
        <v>43179.5</v>
      </c>
      <c r="J86" s="7">
        <v>0</v>
      </c>
      <c r="K86" s="7">
        <v>778.96</v>
      </c>
      <c r="L86" s="7">
        <v>825.1</v>
      </c>
      <c r="M86" s="7">
        <v>7961</v>
      </c>
      <c r="N86" s="7">
        <v>9565.06</v>
      </c>
      <c r="O86" s="6">
        <v>33614.44</v>
      </c>
    </row>
    <row r="87" spans="1:15" ht="12" customHeight="1">
      <c r="A87" s="8">
        <f t="shared" si="1"/>
        <v>70</v>
      </c>
      <c r="B87" s="7" t="s">
        <v>11</v>
      </c>
      <c r="C87" s="7" t="s">
        <v>292</v>
      </c>
      <c r="D87" s="7" t="s">
        <v>215</v>
      </c>
      <c r="E87" s="7" t="s">
        <v>9</v>
      </c>
      <c r="F87" s="7" t="s">
        <v>1</v>
      </c>
      <c r="G87" s="7">
        <v>18959.6</v>
      </c>
      <c r="H87" s="7">
        <v>0</v>
      </c>
      <c r="I87" s="7">
        <v>18959.6</v>
      </c>
      <c r="J87" s="7">
        <v>0</v>
      </c>
      <c r="K87" s="7">
        <v>544.14</v>
      </c>
      <c r="L87" s="7">
        <v>576.37</v>
      </c>
      <c r="M87" s="7">
        <v>2761</v>
      </c>
      <c r="N87" s="7">
        <v>3881.51</v>
      </c>
      <c r="O87" s="6">
        <v>15078.09</v>
      </c>
    </row>
    <row r="88" spans="1:15" ht="12" customHeight="1">
      <c r="A88" s="8">
        <f t="shared" si="1"/>
        <v>71</v>
      </c>
      <c r="B88" s="7" t="s">
        <v>5</v>
      </c>
      <c r="C88" s="7" t="s">
        <v>291</v>
      </c>
      <c r="D88" s="7" t="s">
        <v>13</v>
      </c>
      <c r="E88" s="7" t="s">
        <v>9</v>
      </c>
      <c r="F88" s="7" t="s">
        <v>1</v>
      </c>
      <c r="G88" s="7">
        <v>18960</v>
      </c>
      <c r="H88" s="7">
        <v>0</v>
      </c>
      <c r="I88" s="7">
        <v>18960</v>
      </c>
      <c r="J88" s="7">
        <v>0</v>
      </c>
      <c r="K88" s="7">
        <v>544.15</v>
      </c>
      <c r="L88" s="7">
        <v>576.38</v>
      </c>
      <c r="M88" s="7">
        <v>0</v>
      </c>
      <c r="N88" s="7">
        <v>1120.53</v>
      </c>
      <c r="O88" s="6">
        <v>17839.47</v>
      </c>
    </row>
    <row r="89" spans="1:15" ht="12" customHeight="1">
      <c r="A89" s="8">
        <f t="shared" si="1"/>
        <v>72</v>
      </c>
      <c r="B89" s="7" t="s">
        <v>11</v>
      </c>
      <c r="C89" s="7" t="s">
        <v>290</v>
      </c>
      <c r="D89" s="7" t="s">
        <v>15</v>
      </c>
      <c r="E89" s="7" t="s">
        <v>9</v>
      </c>
      <c r="F89" s="7" t="s">
        <v>1</v>
      </c>
      <c r="G89" s="7">
        <v>18959.6</v>
      </c>
      <c r="H89" s="7">
        <v>0</v>
      </c>
      <c r="I89" s="7">
        <v>18959.6</v>
      </c>
      <c r="J89" s="7">
        <v>0</v>
      </c>
      <c r="K89" s="7">
        <v>544.14</v>
      </c>
      <c r="L89" s="7">
        <v>576.37</v>
      </c>
      <c r="M89" s="7">
        <v>361</v>
      </c>
      <c r="N89" s="7">
        <v>1481.51</v>
      </c>
      <c r="O89" s="6">
        <v>17478.09</v>
      </c>
    </row>
    <row r="90" spans="1:15" ht="12" customHeight="1">
      <c r="A90" s="8">
        <f t="shared" si="1"/>
        <v>73</v>
      </c>
      <c r="B90" s="7" t="s">
        <v>11</v>
      </c>
      <c r="C90" s="7" t="s">
        <v>289</v>
      </c>
      <c r="D90" s="7" t="s">
        <v>15</v>
      </c>
      <c r="E90" s="7" t="s">
        <v>50</v>
      </c>
      <c r="F90" s="7" t="s">
        <v>1</v>
      </c>
      <c r="G90" s="7">
        <v>28349.2</v>
      </c>
      <c r="H90" s="7">
        <v>0</v>
      </c>
      <c r="I90" s="7">
        <v>28349.2</v>
      </c>
      <c r="J90" s="7">
        <v>0</v>
      </c>
      <c r="K90" s="7">
        <v>813.62</v>
      </c>
      <c r="L90" s="7">
        <v>861.82</v>
      </c>
      <c r="M90" s="7">
        <v>2661</v>
      </c>
      <c r="N90" s="7">
        <v>4336.44</v>
      </c>
      <c r="O90" s="6">
        <v>24012.76</v>
      </c>
    </row>
    <row r="91" spans="1:15" ht="12" customHeight="1">
      <c r="A91" s="8">
        <f t="shared" si="1"/>
        <v>74</v>
      </c>
      <c r="B91" s="7" t="s">
        <v>5</v>
      </c>
      <c r="C91" s="7" t="s">
        <v>288</v>
      </c>
      <c r="D91" s="7" t="s">
        <v>18</v>
      </c>
      <c r="E91" s="7" t="s">
        <v>17</v>
      </c>
      <c r="F91" s="7" t="s">
        <v>1</v>
      </c>
      <c r="G91" s="7">
        <v>23534.5</v>
      </c>
      <c r="H91" s="7">
        <v>0</v>
      </c>
      <c r="I91" s="7">
        <v>23534.5</v>
      </c>
      <c r="J91" s="7">
        <v>0</v>
      </c>
      <c r="K91" s="7">
        <v>675.44</v>
      </c>
      <c r="L91" s="7">
        <v>715.45</v>
      </c>
      <c r="M91" s="7">
        <v>0</v>
      </c>
      <c r="N91" s="7">
        <v>1390.89</v>
      </c>
      <c r="O91" s="6">
        <v>22143.61</v>
      </c>
    </row>
    <row r="92" spans="1:15" ht="12" customHeight="1">
      <c r="A92" s="8">
        <f t="shared" si="1"/>
        <v>75</v>
      </c>
      <c r="B92" s="7" t="s">
        <v>5</v>
      </c>
      <c r="C92" s="7" t="s">
        <v>287</v>
      </c>
      <c r="D92" s="7" t="s">
        <v>48</v>
      </c>
      <c r="E92" s="7" t="s">
        <v>47</v>
      </c>
      <c r="F92" s="7" t="s">
        <v>1</v>
      </c>
      <c r="G92" s="7">
        <v>20845</v>
      </c>
      <c r="H92" s="7">
        <v>0</v>
      </c>
      <c r="I92" s="7">
        <v>20845</v>
      </c>
      <c r="J92" s="7">
        <v>0</v>
      </c>
      <c r="K92" s="7">
        <v>598.25</v>
      </c>
      <c r="L92" s="7">
        <v>633.69</v>
      </c>
      <c r="M92" s="7">
        <v>361</v>
      </c>
      <c r="N92" s="7">
        <v>1592.94</v>
      </c>
      <c r="O92" s="6">
        <v>19252.06</v>
      </c>
    </row>
    <row r="93" spans="1:15" ht="12" customHeight="1">
      <c r="A93" s="8">
        <f t="shared" si="1"/>
        <v>76</v>
      </c>
      <c r="B93" s="7" t="s">
        <v>5</v>
      </c>
      <c r="C93" s="7" t="s">
        <v>286</v>
      </c>
      <c r="D93" s="7" t="s">
        <v>15</v>
      </c>
      <c r="E93" s="7" t="s">
        <v>119</v>
      </c>
      <c r="F93" s="7" t="s">
        <v>1</v>
      </c>
      <c r="G93" s="7">
        <v>36187.8</v>
      </c>
      <c r="H93" s="7">
        <v>0</v>
      </c>
      <c r="I93" s="7">
        <v>36187.8</v>
      </c>
      <c r="J93" s="7">
        <v>0</v>
      </c>
      <c r="K93" s="7">
        <v>1038.59</v>
      </c>
      <c r="L93" s="7">
        <v>1100.11</v>
      </c>
      <c r="M93" s="7">
        <v>5461</v>
      </c>
      <c r="N93" s="7">
        <v>7599.7</v>
      </c>
      <c r="O93" s="6">
        <v>28588.1</v>
      </c>
    </row>
    <row r="94" spans="1:15" ht="12" customHeight="1">
      <c r="A94" s="8">
        <f t="shared" si="1"/>
        <v>77</v>
      </c>
      <c r="B94" s="7" t="s">
        <v>5</v>
      </c>
      <c r="C94" s="7" t="s">
        <v>285</v>
      </c>
      <c r="D94" s="7" t="s">
        <v>15</v>
      </c>
      <c r="E94" s="7" t="s">
        <v>284</v>
      </c>
      <c r="F94" s="7" t="s">
        <v>1</v>
      </c>
      <c r="G94" s="7">
        <v>33177.1</v>
      </c>
      <c r="H94" s="7">
        <v>0</v>
      </c>
      <c r="I94" s="7">
        <v>33177.1</v>
      </c>
      <c r="J94" s="7">
        <v>0</v>
      </c>
      <c r="K94" s="7">
        <v>952.18</v>
      </c>
      <c r="L94" s="7">
        <v>1008.58</v>
      </c>
      <c r="M94" s="7">
        <v>961</v>
      </c>
      <c r="N94" s="7">
        <v>2921.76</v>
      </c>
      <c r="O94" s="6">
        <v>30255.34</v>
      </c>
    </row>
    <row r="95" spans="1:15" ht="12" customHeight="1">
      <c r="A95" s="8">
        <f t="shared" si="1"/>
        <v>78</v>
      </c>
      <c r="B95" s="7" t="s">
        <v>11</v>
      </c>
      <c r="C95" s="7" t="s">
        <v>283</v>
      </c>
      <c r="D95" s="7" t="s">
        <v>13</v>
      </c>
      <c r="E95" s="7" t="s">
        <v>6</v>
      </c>
      <c r="F95" s="7" t="s">
        <v>1</v>
      </c>
      <c r="G95" s="7">
        <v>27141</v>
      </c>
      <c r="H95" s="7">
        <v>0</v>
      </c>
      <c r="I95" s="7">
        <v>27141</v>
      </c>
      <c r="J95" s="7">
        <v>0</v>
      </c>
      <c r="K95" s="7">
        <v>778.95</v>
      </c>
      <c r="L95" s="7">
        <v>825.09</v>
      </c>
      <c r="M95" s="7">
        <v>1461</v>
      </c>
      <c r="N95" s="7">
        <v>3065.04</v>
      </c>
      <c r="O95" s="6">
        <v>24075.96</v>
      </c>
    </row>
    <row r="96" spans="1:15" ht="12" customHeight="1">
      <c r="A96" s="8">
        <f t="shared" si="1"/>
        <v>79</v>
      </c>
      <c r="B96" s="7" t="s">
        <v>11</v>
      </c>
      <c r="C96" s="7" t="s">
        <v>282</v>
      </c>
      <c r="D96" s="7" t="s">
        <v>281</v>
      </c>
      <c r="E96" s="7" t="s">
        <v>175</v>
      </c>
      <c r="F96" s="7" t="s">
        <v>1</v>
      </c>
      <c r="G96" s="7">
        <v>23535</v>
      </c>
      <c r="H96" s="7">
        <v>0</v>
      </c>
      <c r="I96" s="7">
        <v>23535</v>
      </c>
      <c r="J96" s="7">
        <v>0</v>
      </c>
      <c r="K96" s="7">
        <v>675.45</v>
      </c>
      <c r="L96" s="7">
        <v>715.46</v>
      </c>
      <c r="M96" s="7">
        <v>961</v>
      </c>
      <c r="N96" s="7">
        <v>2351.91</v>
      </c>
      <c r="O96" s="6">
        <v>21183.09</v>
      </c>
    </row>
    <row r="97" spans="1:15" ht="12" customHeight="1">
      <c r="A97" s="8">
        <f t="shared" si="1"/>
        <v>80</v>
      </c>
      <c r="B97" s="7" t="s">
        <v>5</v>
      </c>
      <c r="C97" s="7" t="s">
        <v>280</v>
      </c>
      <c r="D97" s="7" t="s">
        <v>48</v>
      </c>
      <c r="E97" s="7" t="s">
        <v>47</v>
      </c>
      <c r="F97" s="7" t="s">
        <v>1</v>
      </c>
      <c r="G97" s="7">
        <v>20845</v>
      </c>
      <c r="H97" s="7">
        <v>0</v>
      </c>
      <c r="I97" s="7">
        <v>20845</v>
      </c>
      <c r="J97" s="7">
        <v>0</v>
      </c>
      <c r="K97" s="7">
        <v>598.25</v>
      </c>
      <c r="L97" s="7">
        <v>633.69</v>
      </c>
      <c r="M97" s="7">
        <v>5486</v>
      </c>
      <c r="N97" s="7">
        <v>6717.94</v>
      </c>
      <c r="O97" s="6">
        <v>14127.06</v>
      </c>
    </row>
    <row r="98" spans="1:15" ht="12" customHeight="1">
      <c r="A98" s="8">
        <f t="shared" si="1"/>
        <v>81</v>
      </c>
      <c r="B98" s="7" t="s">
        <v>5</v>
      </c>
      <c r="C98" s="7" t="s">
        <v>279</v>
      </c>
      <c r="D98" s="7" t="s">
        <v>278</v>
      </c>
      <c r="E98" s="7" t="s">
        <v>277</v>
      </c>
      <c r="F98" s="7" t="s">
        <v>1</v>
      </c>
      <c r="G98" s="7">
        <v>29565.8</v>
      </c>
      <c r="H98" s="7">
        <v>17295</v>
      </c>
      <c r="I98" s="7">
        <v>46860.8</v>
      </c>
      <c r="J98" s="7">
        <v>0</v>
      </c>
      <c r="K98" s="7">
        <v>848.54</v>
      </c>
      <c r="L98" s="7">
        <v>898.8</v>
      </c>
      <c r="M98" s="7">
        <v>22387.25</v>
      </c>
      <c r="N98" s="7">
        <v>24134.59</v>
      </c>
      <c r="O98" s="6">
        <v>22726.21</v>
      </c>
    </row>
    <row r="99" spans="1:15" ht="12" customHeight="1">
      <c r="A99" s="8">
        <f t="shared" si="1"/>
        <v>82</v>
      </c>
      <c r="B99" s="7" t="s">
        <v>5</v>
      </c>
      <c r="C99" s="7" t="s">
        <v>276</v>
      </c>
      <c r="D99" s="7" t="s">
        <v>68</v>
      </c>
      <c r="E99" s="7" t="s">
        <v>2</v>
      </c>
      <c r="F99" s="7" t="s">
        <v>1</v>
      </c>
      <c r="G99" s="7">
        <v>22113.3</v>
      </c>
      <c r="H99" s="7">
        <v>0</v>
      </c>
      <c r="I99" s="7">
        <v>22113.3</v>
      </c>
      <c r="J99" s="7">
        <v>0</v>
      </c>
      <c r="K99" s="7">
        <v>634.65</v>
      </c>
      <c r="L99" s="7">
        <v>672.24</v>
      </c>
      <c r="M99" s="7">
        <v>15681.52</v>
      </c>
      <c r="N99" s="7">
        <v>16988.41</v>
      </c>
      <c r="O99" s="6">
        <v>5124.89</v>
      </c>
    </row>
    <row r="100" spans="1:15" ht="12" customHeight="1">
      <c r="A100" s="8">
        <f t="shared" si="1"/>
        <v>83</v>
      </c>
      <c r="B100" s="7" t="s">
        <v>5</v>
      </c>
      <c r="C100" s="7" t="s">
        <v>275</v>
      </c>
      <c r="D100" s="7" t="s">
        <v>274</v>
      </c>
      <c r="E100" s="7" t="s">
        <v>6</v>
      </c>
      <c r="F100" s="7" t="s">
        <v>1</v>
      </c>
      <c r="G100" s="7">
        <v>36188</v>
      </c>
      <c r="H100" s="7">
        <v>0</v>
      </c>
      <c r="I100" s="7">
        <v>36188</v>
      </c>
      <c r="J100" s="7">
        <v>0</v>
      </c>
      <c r="K100" s="7">
        <v>1038.6</v>
      </c>
      <c r="L100" s="7">
        <v>1100.12</v>
      </c>
      <c r="M100" s="7">
        <v>1350</v>
      </c>
      <c r="N100" s="7">
        <v>3488.72</v>
      </c>
      <c r="O100" s="6">
        <v>32699.28</v>
      </c>
    </row>
    <row r="101" spans="1:15" ht="12" customHeight="1">
      <c r="A101" s="8">
        <f t="shared" si="1"/>
        <v>84</v>
      </c>
      <c r="B101" s="7" t="s">
        <v>11</v>
      </c>
      <c r="C101" s="7" t="s">
        <v>273</v>
      </c>
      <c r="D101" s="7" t="s">
        <v>272</v>
      </c>
      <c r="E101" s="7" t="s">
        <v>6</v>
      </c>
      <c r="F101" s="7" t="s">
        <v>1</v>
      </c>
      <c r="G101" s="7">
        <v>73220.55</v>
      </c>
      <c r="H101" s="7">
        <v>0</v>
      </c>
      <c r="I101" s="7">
        <v>73220.55</v>
      </c>
      <c r="J101" s="7">
        <v>5974.52</v>
      </c>
      <c r="K101" s="7">
        <v>2101.43</v>
      </c>
      <c r="L101" s="7">
        <v>2225.9</v>
      </c>
      <c r="M101" s="7">
        <v>9337.14</v>
      </c>
      <c r="N101" s="7">
        <v>19638.99</v>
      </c>
      <c r="O101" s="6">
        <v>53581.56</v>
      </c>
    </row>
    <row r="102" spans="1:15" ht="12" customHeight="1">
      <c r="A102" s="8">
        <f t="shared" si="1"/>
        <v>85</v>
      </c>
      <c r="B102" s="7" t="s">
        <v>11</v>
      </c>
      <c r="C102" s="7" t="s">
        <v>271</v>
      </c>
      <c r="D102" s="7" t="s">
        <v>201</v>
      </c>
      <c r="E102" s="7" t="s">
        <v>175</v>
      </c>
      <c r="F102" s="7" t="s">
        <v>1</v>
      </c>
      <c r="G102" s="7">
        <v>23535</v>
      </c>
      <c r="H102" s="7">
        <v>0</v>
      </c>
      <c r="I102" s="7">
        <v>23535</v>
      </c>
      <c r="J102" s="7">
        <v>0</v>
      </c>
      <c r="K102" s="7">
        <v>675.45</v>
      </c>
      <c r="L102" s="7">
        <v>715.46</v>
      </c>
      <c r="M102" s="7">
        <v>0</v>
      </c>
      <c r="N102" s="7">
        <v>1390.91</v>
      </c>
      <c r="O102" s="6">
        <v>22144.09</v>
      </c>
    </row>
    <row r="103" spans="1:15" ht="12" customHeight="1">
      <c r="A103" s="8">
        <f t="shared" si="1"/>
        <v>86</v>
      </c>
      <c r="B103" s="7" t="s">
        <v>5</v>
      </c>
      <c r="C103" s="7" t="s">
        <v>270</v>
      </c>
      <c r="D103" s="7" t="s">
        <v>20</v>
      </c>
      <c r="E103" s="7" t="s">
        <v>6</v>
      </c>
      <c r="F103" s="7" t="s">
        <v>1</v>
      </c>
      <c r="G103" s="7">
        <v>18959.19</v>
      </c>
      <c r="H103" s="7">
        <v>0</v>
      </c>
      <c r="I103" s="7">
        <v>18959.19</v>
      </c>
      <c r="J103" s="7">
        <v>0</v>
      </c>
      <c r="K103" s="7">
        <v>544.13</v>
      </c>
      <c r="L103" s="7">
        <v>576.36</v>
      </c>
      <c r="M103" s="7">
        <v>7232.32</v>
      </c>
      <c r="N103" s="7">
        <v>8352.81</v>
      </c>
      <c r="O103" s="6">
        <v>10606.38</v>
      </c>
    </row>
    <row r="104" spans="1:15" ht="12" customHeight="1">
      <c r="A104" s="8">
        <f t="shared" si="1"/>
        <v>87</v>
      </c>
      <c r="B104" s="7" t="s">
        <v>5</v>
      </c>
      <c r="C104" s="7" t="s">
        <v>269</v>
      </c>
      <c r="D104" s="7" t="s">
        <v>81</v>
      </c>
      <c r="E104" s="7" t="s">
        <v>6</v>
      </c>
      <c r="F104" s="7" t="s">
        <v>1</v>
      </c>
      <c r="G104" s="7">
        <v>18959.6</v>
      </c>
      <c r="H104" s="7">
        <v>0</v>
      </c>
      <c r="I104" s="7">
        <v>18959.6</v>
      </c>
      <c r="J104" s="7">
        <v>0</v>
      </c>
      <c r="K104" s="7">
        <v>544.14</v>
      </c>
      <c r="L104" s="7">
        <v>576.37</v>
      </c>
      <c r="M104" s="7">
        <v>17838.09</v>
      </c>
      <c r="N104" s="7">
        <v>18958.6</v>
      </c>
      <c r="O104" s="6">
        <v>1</v>
      </c>
    </row>
    <row r="105" spans="1:15" ht="12" customHeight="1">
      <c r="A105" s="8">
        <f t="shared" si="1"/>
        <v>88</v>
      </c>
      <c r="B105" s="7" t="s">
        <v>5</v>
      </c>
      <c r="C105" s="7" t="s">
        <v>268</v>
      </c>
      <c r="D105" s="7" t="s">
        <v>24</v>
      </c>
      <c r="E105" s="7" t="s">
        <v>6</v>
      </c>
      <c r="F105" s="7" t="s">
        <v>1</v>
      </c>
      <c r="G105" s="7">
        <v>27141.46</v>
      </c>
      <c r="H105" s="7">
        <v>0</v>
      </c>
      <c r="I105" s="7">
        <v>27141.46</v>
      </c>
      <c r="J105" s="7">
        <v>0</v>
      </c>
      <c r="K105" s="7">
        <v>778.96</v>
      </c>
      <c r="L105" s="7">
        <v>825.1</v>
      </c>
      <c r="M105" s="7">
        <v>12079.61</v>
      </c>
      <c r="N105" s="7">
        <v>13683.67</v>
      </c>
      <c r="O105" s="6">
        <v>13457.79</v>
      </c>
    </row>
    <row r="106" spans="1:15" ht="12" customHeight="1">
      <c r="A106" s="8">
        <f t="shared" si="1"/>
        <v>89</v>
      </c>
      <c r="B106" s="7" t="s">
        <v>5</v>
      </c>
      <c r="C106" s="7" t="s">
        <v>267</v>
      </c>
      <c r="D106" s="7" t="s">
        <v>32</v>
      </c>
      <c r="E106" s="7" t="s">
        <v>6</v>
      </c>
      <c r="F106" s="7" t="s">
        <v>1</v>
      </c>
      <c r="G106" s="7">
        <v>22113</v>
      </c>
      <c r="H106" s="7">
        <v>0</v>
      </c>
      <c r="I106" s="7">
        <v>22113</v>
      </c>
      <c r="J106" s="7">
        <v>0</v>
      </c>
      <c r="K106" s="7">
        <v>634.64</v>
      </c>
      <c r="L106" s="7">
        <v>672.24</v>
      </c>
      <c r="M106" s="7">
        <v>0</v>
      </c>
      <c r="N106" s="7">
        <v>1306.88</v>
      </c>
      <c r="O106" s="6">
        <v>20806.12</v>
      </c>
    </row>
    <row r="107" spans="1:15" ht="12" customHeight="1">
      <c r="A107" s="8">
        <f t="shared" si="1"/>
        <v>90</v>
      </c>
      <c r="B107" s="7" t="s">
        <v>5</v>
      </c>
      <c r="C107" s="7" t="s">
        <v>266</v>
      </c>
      <c r="D107" s="7" t="s">
        <v>134</v>
      </c>
      <c r="E107" s="7" t="s">
        <v>2</v>
      </c>
      <c r="F107" s="7" t="s">
        <v>1</v>
      </c>
      <c r="G107" s="7">
        <v>22112.33</v>
      </c>
      <c r="H107" s="7">
        <v>0</v>
      </c>
      <c r="I107" s="7">
        <v>22112.33</v>
      </c>
      <c r="J107" s="7">
        <v>0</v>
      </c>
      <c r="K107" s="7">
        <v>634.62</v>
      </c>
      <c r="L107" s="7">
        <v>672.21</v>
      </c>
      <c r="M107" s="7">
        <v>11992.87</v>
      </c>
      <c r="N107" s="7">
        <v>13299.7</v>
      </c>
      <c r="O107" s="6">
        <v>8812.63</v>
      </c>
    </row>
    <row r="108" spans="1:15" ht="12" customHeight="1">
      <c r="A108" s="8">
        <f t="shared" si="1"/>
        <v>91</v>
      </c>
      <c r="B108" s="7" t="s">
        <v>5</v>
      </c>
      <c r="C108" s="7" t="s">
        <v>265</v>
      </c>
      <c r="D108" s="7" t="s">
        <v>117</v>
      </c>
      <c r="E108" s="7" t="s">
        <v>83</v>
      </c>
      <c r="F108" s="7" t="s">
        <v>1</v>
      </c>
      <c r="G108" s="7">
        <v>33903</v>
      </c>
      <c r="H108" s="7">
        <v>15821</v>
      </c>
      <c r="I108" s="7">
        <v>49724</v>
      </c>
      <c r="J108" s="7">
        <v>0</v>
      </c>
      <c r="K108" s="7">
        <v>1427.08</v>
      </c>
      <c r="L108" s="7">
        <v>1511.61</v>
      </c>
      <c r="M108" s="7">
        <v>0</v>
      </c>
      <c r="N108" s="7">
        <v>2938.69</v>
      </c>
      <c r="O108" s="6">
        <v>46785.31</v>
      </c>
    </row>
    <row r="109" spans="1:15" ht="12" customHeight="1">
      <c r="A109" s="8">
        <f t="shared" si="1"/>
        <v>92</v>
      </c>
      <c r="B109" s="7" t="s">
        <v>5</v>
      </c>
      <c r="C109" s="7" t="s">
        <v>264</v>
      </c>
      <c r="D109" s="7" t="s">
        <v>201</v>
      </c>
      <c r="E109" s="7" t="s">
        <v>39</v>
      </c>
      <c r="F109" s="7" t="s">
        <v>1</v>
      </c>
      <c r="G109" s="7">
        <v>23385</v>
      </c>
      <c r="H109" s="7">
        <v>0</v>
      </c>
      <c r="I109" s="7">
        <v>23385</v>
      </c>
      <c r="J109" s="7">
        <v>0</v>
      </c>
      <c r="K109" s="7">
        <v>671.15</v>
      </c>
      <c r="L109" s="7">
        <v>710.9</v>
      </c>
      <c r="M109" s="7">
        <v>0</v>
      </c>
      <c r="N109" s="7">
        <v>1382.05</v>
      </c>
      <c r="O109" s="6">
        <v>22002.95</v>
      </c>
    </row>
    <row r="110" spans="1:15" ht="12" customHeight="1">
      <c r="A110" s="8">
        <f t="shared" si="1"/>
        <v>93</v>
      </c>
      <c r="B110" s="7" t="s">
        <v>5</v>
      </c>
      <c r="C110" s="7" t="s">
        <v>263</v>
      </c>
      <c r="D110" s="7" t="s">
        <v>41</v>
      </c>
      <c r="E110" s="7" t="s">
        <v>2</v>
      </c>
      <c r="F110" s="7" t="s">
        <v>1</v>
      </c>
      <c r="G110" s="7">
        <v>22113</v>
      </c>
      <c r="H110" s="7">
        <v>0</v>
      </c>
      <c r="I110" s="7">
        <v>22113</v>
      </c>
      <c r="J110" s="7">
        <v>0</v>
      </c>
      <c r="K110" s="7">
        <v>634.64</v>
      </c>
      <c r="L110" s="7">
        <v>672.24</v>
      </c>
      <c r="M110" s="7">
        <v>1461</v>
      </c>
      <c r="N110" s="7">
        <v>2767.88</v>
      </c>
      <c r="O110" s="6">
        <v>19345.12</v>
      </c>
    </row>
    <row r="111" spans="1:15" ht="12" customHeight="1">
      <c r="A111" s="8">
        <f t="shared" si="1"/>
        <v>94</v>
      </c>
      <c r="B111" s="7" t="s">
        <v>11</v>
      </c>
      <c r="C111" s="7" t="s">
        <v>262</v>
      </c>
      <c r="D111" s="7" t="s">
        <v>261</v>
      </c>
      <c r="E111" s="7" t="s">
        <v>6</v>
      </c>
      <c r="F111" s="7" t="s">
        <v>1</v>
      </c>
      <c r="G111" s="7">
        <v>56290</v>
      </c>
      <c r="H111" s="7">
        <v>0</v>
      </c>
      <c r="I111" s="7">
        <v>56290</v>
      </c>
      <c r="J111" s="7">
        <v>2788.53</v>
      </c>
      <c r="K111" s="7">
        <v>1615.52</v>
      </c>
      <c r="L111" s="7">
        <v>1711.22</v>
      </c>
      <c r="M111" s="7">
        <v>0</v>
      </c>
      <c r="N111" s="7">
        <v>6115.27</v>
      </c>
      <c r="O111" s="6">
        <v>50174.73</v>
      </c>
    </row>
    <row r="112" spans="1:15" ht="12" customHeight="1">
      <c r="A112" s="8">
        <f t="shared" si="1"/>
        <v>95</v>
      </c>
      <c r="B112" s="7" t="s">
        <v>5</v>
      </c>
      <c r="C112" s="7" t="s">
        <v>260</v>
      </c>
      <c r="D112" s="7" t="s">
        <v>152</v>
      </c>
      <c r="E112" s="7" t="s">
        <v>259</v>
      </c>
      <c r="F112" s="7" t="s">
        <v>1</v>
      </c>
      <c r="G112" s="7">
        <v>33903.1</v>
      </c>
      <c r="H112" s="7">
        <v>0</v>
      </c>
      <c r="I112" s="7">
        <v>33903.1</v>
      </c>
      <c r="J112" s="7">
        <v>0</v>
      </c>
      <c r="K112" s="7">
        <v>973.02</v>
      </c>
      <c r="L112" s="7">
        <v>1030.65</v>
      </c>
      <c r="M112" s="7">
        <v>20420.01</v>
      </c>
      <c r="N112" s="7">
        <v>22423.68</v>
      </c>
      <c r="O112" s="6">
        <v>11479.42</v>
      </c>
    </row>
    <row r="113" spans="1:15" ht="12" customHeight="1">
      <c r="A113" s="8">
        <f t="shared" si="1"/>
        <v>96</v>
      </c>
      <c r="B113" s="7" t="s">
        <v>5</v>
      </c>
      <c r="C113" s="7" t="s">
        <v>258</v>
      </c>
      <c r="D113" s="7" t="s">
        <v>257</v>
      </c>
      <c r="E113" s="7" t="s">
        <v>6</v>
      </c>
      <c r="F113" s="7" t="s">
        <v>1</v>
      </c>
      <c r="G113" s="7">
        <v>31631.77</v>
      </c>
      <c r="H113" s="7">
        <v>0</v>
      </c>
      <c r="I113" s="7">
        <v>31631.77</v>
      </c>
      <c r="J113" s="7">
        <v>0</v>
      </c>
      <c r="K113" s="7">
        <v>907.83</v>
      </c>
      <c r="L113" s="7">
        <v>961.61</v>
      </c>
      <c r="M113" s="7">
        <v>0</v>
      </c>
      <c r="N113" s="7">
        <v>1869.44</v>
      </c>
      <c r="O113" s="6">
        <v>29762.33</v>
      </c>
    </row>
    <row r="114" spans="1:15" ht="12" customHeight="1">
      <c r="A114" s="8">
        <f t="shared" si="1"/>
        <v>97</v>
      </c>
      <c r="B114" s="7" t="s">
        <v>5</v>
      </c>
      <c r="C114" s="7" t="s">
        <v>256</v>
      </c>
      <c r="D114" s="7" t="s">
        <v>233</v>
      </c>
      <c r="E114" s="7" t="s">
        <v>34</v>
      </c>
      <c r="F114" s="7" t="s">
        <v>1</v>
      </c>
      <c r="G114" s="7">
        <v>23535</v>
      </c>
      <c r="H114" s="7">
        <v>23535</v>
      </c>
      <c r="I114" s="7">
        <v>47070</v>
      </c>
      <c r="J114" s="7">
        <v>0</v>
      </c>
      <c r="K114" s="7">
        <v>1350.91</v>
      </c>
      <c r="L114" s="7">
        <v>1430.93</v>
      </c>
      <c r="M114" s="7">
        <v>0</v>
      </c>
      <c r="N114" s="7">
        <v>2781.84</v>
      </c>
      <c r="O114" s="6">
        <v>44288.16</v>
      </c>
    </row>
    <row r="115" spans="1:15" ht="12" customHeight="1">
      <c r="A115" s="8">
        <f t="shared" si="1"/>
        <v>98</v>
      </c>
      <c r="B115" s="7" t="s">
        <v>5</v>
      </c>
      <c r="C115" s="7" t="s">
        <v>256</v>
      </c>
      <c r="D115" s="7" t="s">
        <v>255</v>
      </c>
      <c r="E115" s="7" t="s">
        <v>34</v>
      </c>
      <c r="F115" s="7" t="s">
        <v>1</v>
      </c>
      <c r="G115" s="7">
        <v>23535</v>
      </c>
      <c r="H115" s="7">
        <v>23535</v>
      </c>
      <c r="I115" s="7">
        <v>47070</v>
      </c>
      <c r="J115" s="7">
        <v>0</v>
      </c>
      <c r="K115" s="7">
        <v>1350.91</v>
      </c>
      <c r="L115" s="7">
        <v>1430.93</v>
      </c>
      <c r="M115" s="7">
        <v>0</v>
      </c>
      <c r="N115" s="7">
        <v>2781.84</v>
      </c>
      <c r="O115" s="6">
        <v>44288.16</v>
      </c>
    </row>
    <row r="116" spans="1:15" ht="12" customHeight="1">
      <c r="A116" s="8">
        <f t="shared" si="1"/>
        <v>99</v>
      </c>
      <c r="B116" s="7" t="s">
        <v>5</v>
      </c>
      <c r="C116" s="7" t="s">
        <v>254</v>
      </c>
      <c r="D116" s="7" t="s">
        <v>101</v>
      </c>
      <c r="E116" s="7" t="s">
        <v>6</v>
      </c>
      <c r="F116" s="7" t="s">
        <v>1</v>
      </c>
      <c r="G116" s="7">
        <v>37665.86</v>
      </c>
      <c r="H116" s="7">
        <v>0</v>
      </c>
      <c r="I116" s="7">
        <v>37665.86</v>
      </c>
      <c r="J116" s="7">
        <v>113.22</v>
      </c>
      <c r="K116" s="7">
        <v>1081.01</v>
      </c>
      <c r="L116" s="7">
        <v>1145.04</v>
      </c>
      <c r="M116" s="7">
        <v>25666.52</v>
      </c>
      <c r="N116" s="7">
        <v>28005.79</v>
      </c>
      <c r="O116" s="6">
        <v>9660.07</v>
      </c>
    </row>
    <row r="117" spans="1:15" ht="12" customHeight="1">
      <c r="A117" s="8">
        <f t="shared" si="1"/>
        <v>100</v>
      </c>
      <c r="B117" s="7" t="s">
        <v>5</v>
      </c>
      <c r="C117" s="7" t="s">
        <v>253</v>
      </c>
      <c r="D117" s="7" t="s">
        <v>252</v>
      </c>
      <c r="E117" s="7" t="s">
        <v>251</v>
      </c>
      <c r="F117" s="7" t="s">
        <v>1</v>
      </c>
      <c r="G117" s="7">
        <v>26769.2</v>
      </c>
      <c r="H117" s="7">
        <v>0</v>
      </c>
      <c r="I117" s="7">
        <v>26769.2</v>
      </c>
      <c r="J117" s="7">
        <v>0</v>
      </c>
      <c r="K117" s="7">
        <v>768.28</v>
      </c>
      <c r="L117" s="7">
        <v>813.78</v>
      </c>
      <c r="M117" s="7">
        <v>0</v>
      </c>
      <c r="N117" s="7">
        <v>1582.06</v>
      </c>
      <c r="O117" s="6">
        <v>25187.14</v>
      </c>
    </row>
    <row r="118" spans="1:15" ht="12" customHeight="1">
      <c r="A118" s="8">
        <f t="shared" si="1"/>
        <v>101</v>
      </c>
      <c r="B118" s="7" t="s">
        <v>5</v>
      </c>
      <c r="C118" s="7" t="s">
        <v>250</v>
      </c>
      <c r="D118" s="7" t="s">
        <v>145</v>
      </c>
      <c r="E118" s="7" t="s">
        <v>12</v>
      </c>
      <c r="F118" s="7" t="s">
        <v>1</v>
      </c>
      <c r="G118" s="7">
        <v>36187.8</v>
      </c>
      <c r="H118" s="7">
        <v>0</v>
      </c>
      <c r="I118" s="7">
        <v>36187.8</v>
      </c>
      <c r="J118" s="7">
        <v>0</v>
      </c>
      <c r="K118" s="7">
        <v>1038.59</v>
      </c>
      <c r="L118" s="7">
        <v>1100.11</v>
      </c>
      <c r="M118" s="7">
        <v>6861</v>
      </c>
      <c r="N118" s="7">
        <v>8999.7</v>
      </c>
      <c r="O118" s="6">
        <v>27188.1</v>
      </c>
    </row>
    <row r="119" spans="1:15" ht="12" customHeight="1">
      <c r="A119" s="8">
        <f t="shared" si="1"/>
        <v>102</v>
      </c>
      <c r="B119" s="7" t="s">
        <v>5</v>
      </c>
      <c r="C119" s="7" t="s">
        <v>249</v>
      </c>
      <c r="D119" s="7" t="s">
        <v>248</v>
      </c>
      <c r="E119" s="7" t="s">
        <v>247</v>
      </c>
      <c r="F119" s="7" t="s">
        <v>1</v>
      </c>
      <c r="G119" s="7">
        <v>27141.4</v>
      </c>
      <c r="H119" s="7">
        <v>0</v>
      </c>
      <c r="I119" s="7">
        <v>27141.4</v>
      </c>
      <c r="J119" s="7">
        <v>0</v>
      </c>
      <c r="K119" s="7">
        <v>778.96</v>
      </c>
      <c r="L119" s="7">
        <v>825.1</v>
      </c>
      <c r="M119" s="7">
        <v>3461</v>
      </c>
      <c r="N119" s="7">
        <v>5065.06</v>
      </c>
      <c r="O119" s="6">
        <v>22076.34</v>
      </c>
    </row>
    <row r="120" spans="1:15" ht="12" customHeight="1">
      <c r="A120" s="8">
        <f t="shared" si="1"/>
        <v>103</v>
      </c>
      <c r="B120" s="7" t="s">
        <v>11</v>
      </c>
      <c r="C120" s="7" t="s">
        <v>246</v>
      </c>
      <c r="D120" s="7" t="s">
        <v>87</v>
      </c>
      <c r="E120" s="7" t="s">
        <v>245</v>
      </c>
      <c r="F120" s="7" t="s">
        <v>1</v>
      </c>
      <c r="G120" s="7">
        <v>47108</v>
      </c>
      <c r="H120" s="7">
        <v>0</v>
      </c>
      <c r="I120" s="7">
        <v>47108</v>
      </c>
      <c r="J120" s="7">
        <v>1445.84</v>
      </c>
      <c r="K120" s="7">
        <v>1352</v>
      </c>
      <c r="L120" s="7">
        <v>1432.08</v>
      </c>
      <c r="M120" s="7">
        <v>17372.31</v>
      </c>
      <c r="N120" s="7">
        <v>21602.23</v>
      </c>
      <c r="O120" s="6">
        <v>25505.77</v>
      </c>
    </row>
    <row r="121" spans="1:15" ht="12" customHeight="1">
      <c r="A121" s="8">
        <f t="shared" si="1"/>
        <v>104</v>
      </c>
      <c r="B121" s="7" t="s">
        <v>11</v>
      </c>
      <c r="C121" s="7" t="s">
        <v>244</v>
      </c>
      <c r="D121" s="7" t="s">
        <v>18</v>
      </c>
      <c r="E121" s="7" t="s">
        <v>50</v>
      </c>
      <c r="F121" s="7" t="s">
        <v>1</v>
      </c>
      <c r="G121" s="7">
        <v>28349</v>
      </c>
      <c r="H121" s="7">
        <v>0</v>
      </c>
      <c r="I121" s="7">
        <v>28349</v>
      </c>
      <c r="J121" s="7">
        <v>0</v>
      </c>
      <c r="K121" s="7">
        <v>813.62</v>
      </c>
      <c r="L121" s="7">
        <v>861.81</v>
      </c>
      <c r="M121" s="7">
        <v>0</v>
      </c>
      <c r="N121" s="7">
        <v>1675.43</v>
      </c>
      <c r="O121" s="6">
        <v>26673.57</v>
      </c>
    </row>
    <row r="122" spans="1:15" ht="12" customHeight="1">
      <c r="A122" s="8">
        <f t="shared" si="1"/>
        <v>105</v>
      </c>
      <c r="B122" s="7" t="s">
        <v>11</v>
      </c>
      <c r="C122" s="7" t="s">
        <v>243</v>
      </c>
      <c r="D122" s="7" t="s">
        <v>35</v>
      </c>
      <c r="E122" s="7" t="s">
        <v>72</v>
      </c>
      <c r="F122" s="7" t="s">
        <v>1</v>
      </c>
      <c r="G122" s="7">
        <v>28349</v>
      </c>
      <c r="H122" s="7">
        <v>0</v>
      </c>
      <c r="I122" s="7">
        <v>28349</v>
      </c>
      <c r="J122" s="7">
        <v>0</v>
      </c>
      <c r="K122" s="7">
        <v>813.62</v>
      </c>
      <c r="L122" s="7">
        <v>861.81</v>
      </c>
      <c r="M122" s="7">
        <v>0</v>
      </c>
      <c r="N122" s="7">
        <v>1675.43</v>
      </c>
      <c r="O122" s="6">
        <v>26673.57</v>
      </c>
    </row>
    <row r="123" spans="1:15" ht="12" customHeight="1">
      <c r="A123" s="8">
        <f t="shared" si="1"/>
        <v>106</v>
      </c>
      <c r="B123" s="7" t="s">
        <v>11</v>
      </c>
      <c r="C123" s="7" t="s">
        <v>242</v>
      </c>
      <c r="D123" s="7" t="s">
        <v>117</v>
      </c>
      <c r="E123" s="7" t="s">
        <v>241</v>
      </c>
      <c r="F123" s="7" t="s">
        <v>1</v>
      </c>
      <c r="G123" s="7">
        <v>33903</v>
      </c>
      <c r="H123" s="7">
        <v>3390</v>
      </c>
      <c r="I123" s="7">
        <v>37293</v>
      </c>
      <c r="J123" s="7">
        <v>0</v>
      </c>
      <c r="K123" s="7">
        <v>1070.31</v>
      </c>
      <c r="L123" s="7">
        <v>1133.71</v>
      </c>
      <c r="M123" s="7">
        <v>0</v>
      </c>
      <c r="N123" s="7">
        <v>2204.02</v>
      </c>
      <c r="O123" s="6">
        <v>35088.98</v>
      </c>
    </row>
    <row r="124" spans="1:15" ht="12" customHeight="1">
      <c r="A124" s="8">
        <f t="shared" si="1"/>
        <v>107</v>
      </c>
      <c r="B124" s="7" t="s">
        <v>5</v>
      </c>
      <c r="C124" s="7" t="s">
        <v>240</v>
      </c>
      <c r="D124" s="7" t="s">
        <v>239</v>
      </c>
      <c r="E124" s="7" t="s">
        <v>181</v>
      </c>
      <c r="F124" s="7" t="s">
        <v>1</v>
      </c>
      <c r="G124" s="7">
        <v>23456</v>
      </c>
      <c r="H124" s="7">
        <v>0</v>
      </c>
      <c r="I124" s="7">
        <v>23456</v>
      </c>
      <c r="J124" s="7">
        <v>0</v>
      </c>
      <c r="K124" s="7">
        <v>673.19</v>
      </c>
      <c r="L124" s="7">
        <v>713.06</v>
      </c>
      <c r="M124" s="7">
        <v>7878.81</v>
      </c>
      <c r="N124" s="7">
        <v>9265.06</v>
      </c>
      <c r="O124" s="6">
        <v>14190.94</v>
      </c>
    </row>
    <row r="125" spans="1:15" ht="12" customHeight="1">
      <c r="A125" s="8">
        <f t="shared" si="1"/>
        <v>108</v>
      </c>
      <c r="B125" s="7" t="s">
        <v>5</v>
      </c>
      <c r="C125" s="7" t="s">
        <v>238</v>
      </c>
      <c r="D125" s="7" t="s">
        <v>18</v>
      </c>
      <c r="E125" s="7" t="s">
        <v>9</v>
      </c>
      <c r="F125" s="7" t="s">
        <v>1</v>
      </c>
      <c r="G125" s="7">
        <v>18959.6</v>
      </c>
      <c r="H125" s="7">
        <v>0</v>
      </c>
      <c r="I125" s="7">
        <v>18959.6</v>
      </c>
      <c r="J125" s="7">
        <v>0</v>
      </c>
      <c r="K125" s="7">
        <v>544.14</v>
      </c>
      <c r="L125" s="7">
        <v>576.37</v>
      </c>
      <c r="M125" s="7">
        <v>3907.14</v>
      </c>
      <c r="N125" s="7">
        <v>5027.65</v>
      </c>
      <c r="O125" s="6">
        <v>13931.95</v>
      </c>
    </row>
    <row r="126" spans="1:15" ht="12" customHeight="1">
      <c r="A126" s="8">
        <f t="shared" si="1"/>
        <v>109</v>
      </c>
      <c r="B126" s="7" t="s">
        <v>5</v>
      </c>
      <c r="C126" s="7" t="s">
        <v>237</v>
      </c>
      <c r="D126" s="7" t="s">
        <v>13</v>
      </c>
      <c r="E126" s="7" t="s">
        <v>39</v>
      </c>
      <c r="F126" s="7" t="s">
        <v>1</v>
      </c>
      <c r="G126" s="7">
        <v>23384.9</v>
      </c>
      <c r="H126" s="7">
        <v>0</v>
      </c>
      <c r="I126" s="7">
        <v>23384.9</v>
      </c>
      <c r="J126" s="7">
        <v>0</v>
      </c>
      <c r="K126" s="7">
        <v>671.15</v>
      </c>
      <c r="L126" s="7">
        <v>710.9</v>
      </c>
      <c r="M126" s="7">
        <v>9956.02</v>
      </c>
      <c r="N126" s="7">
        <v>11338.07</v>
      </c>
      <c r="O126" s="6">
        <v>12046.83</v>
      </c>
    </row>
    <row r="127" spans="1:15" ht="12" customHeight="1">
      <c r="A127" s="8">
        <f t="shared" si="1"/>
        <v>110</v>
      </c>
      <c r="B127" s="7" t="s">
        <v>11</v>
      </c>
      <c r="C127" s="7" t="s">
        <v>236</v>
      </c>
      <c r="D127" s="7" t="s">
        <v>13</v>
      </c>
      <c r="E127" s="7" t="s">
        <v>6</v>
      </c>
      <c r="F127" s="7" t="s">
        <v>1</v>
      </c>
      <c r="G127" s="7">
        <v>23535</v>
      </c>
      <c r="H127" s="7">
        <v>0</v>
      </c>
      <c r="I127" s="7">
        <v>23535</v>
      </c>
      <c r="J127" s="7">
        <v>0</v>
      </c>
      <c r="K127" s="7">
        <v>675.45</v>
      </c>
      <c r="L127" s="7">
        <v>715.46</v>
      </c>
      <c r="M127" s="7">
        <v>1661</v>
      </c>
      <c r="N127" s="7">
        <v>3051.91</v>
      </c>
      <c r="O127" s="6">
        <v>20483.09</v>
      </c>
    </row>
    <row r="128" spans="1:15" ht="12" customHeight="1">
      <c r="A128" s="8">
        <f t="shared" si="1"/>
        <v>111</v>
      </c>
      <c r="B128" s="7" t="s">
        <v>11</v>
      </c>
      <c r="C128" s="7" t="s">
        <v>234</v>
      </c>
      <c r="D128" s="7" t="s">
        <v>235</v>
      </c>
      <c r="E128" s="7" t="s">
        <v>232</v>
      </c>
      <c r="F128" s="7" t="s">
        <v>1</v>
      </c>
      <c r="G128" s="7">
        <v>27141</v>
      </c>
      <c r="H128" s="7">
        <v>27141</v>
      </c>
      <c r="I128" s="7">
        <v>54282</v>
      </c>
      <c r="J128" s="7">
        <v>0</v>
      </c>
      <c r="K128" s="7">
        <v>1557.89</v>
      </c>
      <c r="L128" s="7">
        <v>1650.17</v>
      </c>
      <c r="M128" s="7">
        <v>0</v>
      </c>
      <c r="N128" s="7">
        <v>3208.06</v>
      </c>
      <c r="O128" s="6">
        <v>51073.94</v>
      </c>
    </row>
    <row r="129" spans="1:15" ht="12" customHeight="1">
      <c r="A129" s="8">
        <f t="shared" si="1"/>
        <v>112</v>
      </c>
      <c r="B129" s="7" t="s">
        <v>11</v>
      </c>
      <c r="C129" s="7" t="s">
        <v>234</v>
      </c>
      <c r="D129" s="7" t="s">
        <v>233</v>
      </c>
      <c r="E129" s="7" t="s">
        <v>232</v>
      </c>
      <c r="F129" s="7" t="s">
        <v>1</v>
      </c>
      <c r="G129" s="7">
        <v>27141</v>
      </c>
      <c r="H129" s="7">
        <v>27141</v>
      </c>
      <c r="I129" s="7">
        <v>54282</v>
      </c>
      <c r="J129" s="7">
        <v>0</v>
      </c>
      <c r="K129" s="7">
        <v>1557.89</v>
      </c>
      <c r="L129" s="7">
        <v>1650.17</v>
      </c>
      <c r="M129" s="7">
        <v>0</v>
      </c>
      <c r="N129" s="7">
        <v>3208.06</v>
      </c>
      <c r="O129" s="6">
        <v>51073.94</v>
      </c>
    </row>
    <row r="130" spans="1:15" ht="12" customHeight="1">
      <c r="A130" s="8">
        <f t="shared" si="1"/>
        <v>113</v>
      </c>
      <c r="B130" s="7" t="s">
        <v>11</v>
      </c>
      <c r="C130" s="7" t="s">
        <v>231</v>
      </c>
      <c r="D130" s="7" t="s">
        <v>13</v>
      </c>
      <c r="E130" s="7" t="s">
        <v>6</v>
      </c>
      <c r="F130" s="7" t="s">
        <v>1</v>
      </c>
      <c r="G130" s="7">
        <v>28349</v>
      </c>
      <c r="H130" s="7">
        <v>0</v>
      </c>
      <c r="I130" s="7">
        <v>28349</v>
      </c>
      <c r="J130" s="7">
        <v>0</v>
      </c>
      <c r="K130" s="7">
        <v>813.62</v>
      </c>
      <c r="L130" s="7">
        <v>861.81</v>
      </c>
      <c r="M130" s="7">
        <v>2461</v>
      </c>
      <c r="N130" s="7">
        <v>4136.43</v>
      </c>
      <c r="O130" s="6">
        <v>24212.57</v>
      </c>
    </row>
    <row r="131" spans="1:15" ht="12" customHeight="1">
      <c r="A131" s="8">
        <f t="shared" si="1"/>
        <v>114</v>
      </c>
      <c r="B131" s="7" t="s">
        <v>11</v>
      </c>
      <c r="C131" s="7" t="s">
        <v>230</v>
      </c>
      <c r="D131" s="7" t="s">
        <v>229</v>
      </c>
      <c r="E131" s="7" t="s">
        <v>228</v>
      </c>
      <c r="F131" s="7" t="s">
        <v>1</v>
      </c>
      <c r="G131" s="7">
        <v>51704</v>
      </c>
      <c r="H131" s="7">
        <v>0</v>
      </c>
      <c r="I131" s="7">
        <v>51704</v>
      </c>
      <c r="J131" s="7">
        <v>2094.49</v>
      </c>
      <c r="K131" s="7">
        <v>1483.9</v>
      </c>
      <c r="L131" s="7">
        <v>1571.8</v>
      </c>
      <c r="M131" s="7">
        <v>0</v>
      </c>
      <c r="N131" s="7">
        <v>5150.19</v>
      </c>
      <c r="O131" s="6">
        <v>46553.81</v>
      </c>
    </row>
    <row r="132" spans="1:15" ht="12" customHeight="1">
      <c r="A132" s="8">
        <f t="shared" si="1"/>
        <v>115</v>
      </c>
      <c r="B132" s="7" t="s">
        <v>11</v>
      </c>
      <c r="C132" s="7" t="s">
        <v>227</v>
      </c>
      <c r="D132" s="7" t="s">
        <v>226</v>
      </c>
      <c r="E132" s="7" t="s">
        <v>225</v>
      </c>
      <c r="F132" s="7" t="s">
        <v>1</v>
      </c>
      <c r="G132" s="7">
        <v>33177.38</v>
      </c>
      <c r="H132" s="7">
        <v>5183.2</v>
      </c>
      <c r="I132" s="7">
        <v>38360.58</v>
      </c>
      <c r="J132" s="7">
        <v>0</v>
      </c>
      <c r="K132" s="7">
        <v>952.19</v>
      </c>
      <c r="L132" s="7">
        <v>1008.59</v>
      </c>
      <c r="M132" s="7">
        <v>5241.47</v>
      </c>
      <c r="N132" s="7">
        <v>7202.25</v>
      </c>
      <c r="O132" s="6">
        <v>31158.33</v>
      </c>
    </row>
    <row r="133" spans="1:15" ht="12" customHeight="1">
      <c r="A133" s="8">
        <f t="shared" si="1"/>
        <v>116</v>
      </c>
      <c r="B133" s="7" t="s">
        <v>5</v>
      </c>
      <c r="C133" s="7" t="s">
        <v>224</v>
      </c>
      <c r="D133" s="7" t="s">
        <v>140</v>
      </c>
      <c r="E133" s="7" t="s">
        <v>6</v>
      </c>
      <c r="F133" s="7" t="s">
        <v>1</v>
      </c>
      <c r="G133" s="7">
        <v>27141.4</v>
      </c>
      <c r="H133" s="7">
        <v>0</v>
      </c>
      <c r="I133" s="7">
        <v>27141.4</v>
      </c>
      <c r="J133" s="7">
        <v>0</v>
      </c>
      <c r="K133" s="7">
        <v>778.96</v>
      </c>
      <c r="L133" s="7">
        <v>825.1</v>
      </c>
      <c r="M133" s="7">
        <v>0</v>
      </c>
      <c r="N133" s="7">
        <v>1604.06</v>
      </c>
      <c r="O133" s="6">
        <v>25537.34</v>
      </c>
    </row>
    <row r="134" spans="1:15" ht="12" customHeight="1">
      <c r="A134" s="8">
        <f t="shared" si="1"/>
        <v>117</v>
      </c>
      <c r="B134" s="7" t="s">
        <v>5</v>
      </c>
      <c r="C134" s="7" t="s">
        <v>223</v>
      </c>
      <c r="D134" s="7" t="s">
        <v>15</v>
      </c>
      <c r="E134" s="7" t="s">
        <v>222</v>
      </c>
      <c r="F134" s="7" t="s">
        <v>1</v>
      </c>
      <c r="G134" s="7">
        <v>24720.3</v>
      </c>
      <c r="H134" s="7">
        <v>0</v>
      </c>
      <c r="I134" s="7">
        <v>24720.3</v>
      </c>
      <c r="J134" s="7">
        <v>0</v>
      </c>
      <c r="K134" s="7">
        <v>709.47</v>
      </c>
      <c r="L134" s="7">
        <v>751.5</v>
      </c>
      <c r="M134" s="7">
        <v>361</v>
      </c>
      <c r="N134" s="7">
        <v>1821.97</v>
      </c>
      <c r="O134" s="6">
        <v>22898.33</v>
      </c>
    </row>
    <row r="135" spans="1:15" ht="12" customHeight="1">
      <c r="A135" s="8">
        <f t="shared" si="1"/>
        <v>118</v>
      </c>
      <c r="B135" s="7" t="s">
        <v>5</v>
      </c>
      <c r="C135" s="7" t="s">
        <v>221</v>
      </c>
      <c r="D135" s="7" t="s">
        <v>81</v>
      </c>
      <c r="E135" s="7" t="s">
        <v>6</v>
      </c>
      <c r="F135" s="7" t="s">
        <v>1</v>
      </c>
      <c r="G135" s="7">
        <v>25936</v>
      </c>
      <c r="H135" s="7">
        <v>0</v>
      </c>
      <c r="I135" s="7">
        <v>25936</v>
      </c>
      <c r="J135" s="7">
        <v>0</v>
      </c>
      <c r="K135" s="7">
        <v>744.36</v>
      </c>
      <c r="L135" s="7">
        <v>788.45</v>
      </c>
      <c r="M135" s="7">
        <v>1100</v>
      </c>
      <c r="N135" s="7">
        <v>2632.81</v>
      </c>
      <c r="O135" s="6">
        <v>23303.19</v>
      </c>
    </row>
    <row r="136" spans="1:15" ht="12" customHeight="1">
      <c r="A136" s="8">
        <f t="shared" si="1"/>
        <v>119</v>
      </c>
      <c r="B136" s="7" t="s">
        <v>5</v>
      </c>
      <c r="C136" s="7" t="s">
        <v>220</v>
      </c>
      <c r="D136" s="7" t="s">
        <v>13</v>
      </c>
      <c r="E136" s="7" t="s">
        <v>2</v>
      </c>
      <c r="F136" s="7" t="s">
        <v>1</v>
      </c>
      <c r="G136" s="7">
        <v>22113</v>
      </c>
      <c r="H136" s="7">
        <v>0</v>
      </c>
      <c r="I136" s="7">
        <v>22113</v>
      </c>
      <c r="J136" s="7">
        <v>0</v>
      </c>
      <c r="K136" s="7">
        <v>634.64</v>
      </c>
      <c r="L136" s="7">
        <v>672.24</v>
      </c>
      <c r="M136" s="7">
        <v>361</v>
      </c>
      <c r="N136" s="7">
        <v>1667.88</v>
      </c>
      <c r="O136" s="6">
        <v>20445.12</v>
      </c>
    </row>
    <row r="137" spans="1:15" ht="12" customHeight="1">
      <c r="A137" s="8">
        <f t="shared" si="1"/>
        <v>120</v>
      </c>
      <c r="B137" s="7" t="s">
        <v>5</v>
      </c>
      <c r="C137" s="7" t="s">
        <v>219</v>
      </c>
      <c r="D137" s="7" t="s">
        <v>20</v>
      </c>
      <c r="E137" s="7" t="s">
        <v>2</v>
      </c>
      <c r="F137" s="7" t="s">
        <v>1</v>
      </c>
      <c r="G137" s="7">
        <v>21083.08</v>
      </c>
      <c r="H137" s="7">
        <v>0</v>
      </c>
      <c r="I137" s="7">
        <v>21083.08</v>
      </c>
      <c r="J137" s="7">
        <v>0</v>
      </c>
      <c r="K137" s="7">
        <v>605.08</v>
      </c>
      <c r="L137" s="7">
        <v>640.93</v>
      </c>
      <c r="M137" s="7">
        <v>0</v>
      </c>
      <c r="N137" s="7">
        <v>1246.01</v>
      </c>
      <c r="O137" s="6">
        <v>19837.07</v>
      </c>
    </row>
    <row r="138" spans="1:15" ht="12" customHeight="1">
      <c r="A138" s="8">
        <f t="shared" si="1"/>
        <v>121</v>
      </c>
      <c r="B138" s="7" t="s">
        <v>5</v>
      </c>
      <c r="C138" s="7" t="s">
        <v>218</v>
      </c>
      <c r="D138" s="7" t="s">
        <v>13</v>
      </c>
      <c r="E138" s="7" t="s">
        <v>2</v>
      </c>
      <c r="F138" s="7" t="s">
        <v>1</v>
      </c>
      <c r="G138" s="7">
        <v>22113</v>
      </c>
      <c r="H138" s="7">
        <v>0</v>
      </c>
      <c r="I138" s="7">
        <v>22113</v>
      </c>
      <c r="J138" s="7">
        <v>0</v>
      </c>
      <c r="K138" s="7">
        <v>634.64</v>
      </c>
      <c r="L138" s="7">
        <v>672.24</v>
      </c>
      <c r="M138" s="7">
        <v>3461</v>
      </c>
      <c r="N138" s="7">
        <v>4767.88</v>
      </c>
      <c r="O138" s="6">
        <v>17345.12</v>
      </c>
    </row>
    <row r="139" spans="1:15" ht="12" customHeight="1">
      <c r="A139" s="8">
        <f t="shared" si="1"/>
        <v>122</v>
      </c>
      <c r="B139" s="7" t="s">
        <v>5</v>
      </c>
      <c r="C139" s="7" t="s">
        <v>217</v>
      </c>
      <c r="D139" s="7" t="s">
        <v>15</v>
      </c>
      <c r="E139" s="7" t="s">
        <v>2</v>
      </c>
      <c r="F139" s="7" t="s">
        <v>1</v>
      </c>
      <c r="G139" s="7">
        <v>22113.3</v>
      </c>
      <c r="H139" s="7">
        <v>0</v>
      </c>
      <c r="I139" s="7">
        <v>22113.3</v>
      </c>
      <c r="J139" s="7">
        <v>0</v>
      </c>
      <c r="K139" s="7">
        <v>634.65</v>
      </c>
      <c r="L139" s="7">
        <v>672.24</v>
      </c>
      <c r="M139" s="7">
        <v>14461</v>
      </c>
      <c r="N139" s="7">
        <v>15767.89</v>
      </c>
      <c r="O139" s="6">
        <v>6345.41</v>
      </c>
    </row>
    <row r="140" spans="1:15" ht="12" customHeight="1">
      <c r="A140" s="8">
        <f t="shared" si="1"/>
        <v>123</v>
      </c>
      <c r="B140" s="7" t="s">
        <v>11</v>
      </c>
      <c r="C140" s="7" t="s">
        <v>216</v>
      </c>
      <c r="D140" s="7" t="s">
        <v>215</v>
      </c>
      <c r="E140" s="7" t="s">
        <v>214</v>
      </c>
      <c r="F140" s="7" t="s">
        <v>1</v>
      </c>
      <c r="G140" s="7">
        <v>24720.3</v>
      </c>
      <c r="H140" s="7">
        <v>0</v>
      </c>
      <c r="I140" s="7">
        <v>24720.3</v>
      </c>
      <c r="J140" s="7">
        <v>0</v>
      </c>
      <c r="K140" s="7">
        <v>709.47</v>
      </c>
      <c r="L140" s="7">
        <v>751.5</v>
      </c>
      <c r="M140" s="7">
        <v>0</v>
      </c>
      <c r="N140" s="7">
        <v>1460.97</v>
      </c>
      <c r="O140" s="6">
        <v>23259.33</v>
      </c>
    </row>
    <row r="141" spans="1:15" ht="12" customHeight="1">
      <c r="A141" s="8">
        <f t="shared" si="1"/>
        <v>124</v>
      </c>
      <c r="B141" s="7" t="s">
        <v>5</v>
      </c>
      <c r="C141" s="7" t="s">
        <v>213</v>
      </c>
      <c r="D141" s="7" t="s">
        <v>44</v>
      </c>
      <c r="E141" s="7" t="s">
        <v>6</v>
      </c>
      <c r="F141" s="7" t="s">
        <v>1</v>
      </c>
      <c r="G141" s="7">
        <v>27141.4</v>
      </c>
      <c r="H141" s="7">
        <v>0</v>
      </c>
      <c r="I141" s="7">
        <v>27141.4</v>
      </c>
      <c r="J141" s="7">
        <v>0</v>
      </c>
      <c r="K141" s="7">
        <v>778.96</v>
      </c>
      <c r="L141" s="7">
        <v>825.1</v>
      </c>
      <c r="M141" s="7">
        <v>22759.38</v>
      </c>
      <c r="N141" s="7">
        <v>24363.44</v>
      </c>
      <c r="O141" s="6">
        <v>2777.96</v>
      </c>
    </row>
    <row r="142" spans="1:15" ht="12" customHeight="1">
      <c r="A142" s="8">
        <f t="shared" si="1"/>
        <v>125</v>
      </c>
      <c r="B142" s="7" t="s">
        <v>5</v>
      </c>
      <c r="C142" s="7" t="s">
        <v>212</v>
      </c>
      <c r="D142" s="7" t="s">
        <v>41</v>
      </c>
      <c r="E142" s="7" t="s">
        <v>2</v>
      </c>
      <c r="F142" s="7" t="s">
        <v>1</v>
      </c>
      <c r="G142" s="7">
        <v>22113.3</v>
      </c>
      <c r="H142" s="7">
        <v>0</v>
      </c>
      <c r="I142" s="7">
        <v>22113.3</v>
      </c>
      <c r="J142" s="7">
        <v>0</v>
      </c>
      <c r="K142" s="7">
        <v>634.65</v>
      </c>
      <c r="L142" s="7">
        <v>672.24</v>
      </c>
      <c r="M142" s="7">
        <v>0</v>
      </c>
      <c r="N142" s="7">
        <v>1306.89</v>
      </c>
      <c r="O142" s="6">
        <v>20806.41</v>
      </c>
    </row>
    <row r="143" spans="1:15" ht="12" customHeight="1">
      <c r="A143" s="8">
        <f t="shared" si="1"/>
        <v>126</v>
      </c>
      <c r="B143" s="7" t="s">
        <v>5</v>
      </c>
      <c r="C143" s="7" t="s">
        <v>211</v>
      </c>
      <c r="D143" s="7" t="s">
        <v>41</v>
      </c>
      <c r="E143" s="7" t="s">
        <v>6</v>
      </c>
      <c r="F143" s="7" t="s">
        <v>1</v>
      </c>
      <c r="G143" s="7">
        <v>22112.21</v>
      </c>
      <c r="H143" s="7">
        <v>0</v>
      </c>
      <c r="I143" s="7">
        <v>22112.21</v>
      </c>
      <c r="J143" s="7">
        <v>0</v>
      </c>
      <c r="K143" s="7">
        <v>634.62</v>
      </c>
      <c r="L143" s="7">
        <v>672.21</v>
      </c>
      <c r="M143" s="7">
        <v>12380.97</v>
      </c>
      <c r="N143" s="7">
        <v>13687.8</v>
      </c>
      <c r="O143" s="6">
        <v>8424.41</v>
      </c>
    </row>
    <row r="144" spans="1:15" ht="12" customHeight="1">
      <c r="A144" s="8">
        <f t="shared" si="1"/>
        <v>127</v>
      </c>
      <c r="B144" s="7" t="s">
        <v>5</v>
      </c>
      <c r="C144" s="7" t="s">
        <v>210</v>
      </c>
      <c r="D144" s="7" t="s">
        <v>101</v>
      </c>
      <c r="E144" s="7" t="s">
        <v>209</v>
      </c>
      <c r="F144" s="7" t="s">
        <v>1</v>
      </c>
      <c r="G144" s="7">
        <v>29565.52</v>
      </c>
      <c r="H144" s="7">
        <v>0</v>
      </c>
      <c r="I144" s="7">
        <v>29565.52</v>
      </c>
      <c r="J144" s="7">
        <v>0</v>
      </c>
      <c r="K144" s="7">
        <v>848.53</v>
      </c>
      <c r="L144" s="7">
        <v>898.79</v>
      </c>
      <c r="M144" s="7">
        <v>361</v>
      </c>
      <c r="N144" s="7">
        <v>2108.32</v>
      </c>
      <c r="O144" s="6">
        <v>27457.2</v>
      </c>
    </row>
    <row r="145" spans="1:15" ht="12" customHeight="1">
      <c r="A145" s="8">
        <f t="shared" si="1"/>
        <v>128</v>
      </c>
      <c r="B145" s="7" t="s">
        <v>5</v>
      </c>
      <c r="C145" s="7" t="s">
        <v>208</v>
      </c>
      <c r="D145" s="7" t="s">
        <v>3</v>
      </c>
      <c r="E145" s="7" t="s">
        <v>6</v>
      </c>
      <c r="F145" s="7" t="s">
        <v>1</v>
      </c>
      <c r="G145" s="7">
        <v>20844.52</v>
      </c>
      <c r="H145" s="7">
        <v>0</v>
      </c>
      <c r="I145" s="7">
        <v>20844.52</v>
      </c>
      <c r="J145" s="7">
        <v>0</v>
      </c>
      <c r="K145" s="7">
        <v>598.24</v>
      </c>
      <c r="L145" s="7">
        <v>633.67</v>
      </c>
      <c r="M145" s="7">
        <v>2666.81</v>
      </c>
      <c r="N145" s="7">
        <v>3898.72</v>
      </c>
      <c r="O145" s="6">
        <v>16945.8</v>
      </c>
    </row>
    <row r="146" spans="1:15" ht="12" customHeight="1">
      <c r="A146" s="8">
        <f t="shared" si="1"/>
        <v>129</v>
      </c>
      <c r="B146" s="7" t="s">
        <v>5</v>
      </c>
      <c r="C146" s="7" t="s">
        <v>207</v>
      </c>
      <c r="D146" s="7" t="s">
        <v>128</v>
      </c>
      <c r="E146" s="7" t="s">
        <v>206</v>
      </c>
      <c r="F146" s="7" t="s">
        <v>1</v>
      </c>
      <c r="G146" s="7">
        <v>20845</v>
      </c>
      <c r="H146" s="7">
        <v>0</v>
      </c>
      <c r="I146" s="7">
        <v>20845</v>
      </c>
      <c r="J146" s="7">
        <v>0</v>
      </c>
      <c r="K146" s="7">
        <v>598.25</v>
      </c>
      <c r="L146" s="7">
        <v>633.69</v>
      </c>
      <c r="M146" s="7">
        <v>361</v>
      </c>
      <c r="N146" s="7">
        <v>1592.94</v>
      </c>
      <c r="O146" s="6">
        <v>19252.06</v>
      </c>
    </row>
    <row r="147" spans="1:15" ht="12" customHeight="1">
      <c r="A147" s="8">
        <f aca="true" t="shared" si="2" ref="A147:A210">1+A146</f>
        <v>130</v>
      </c>
      <c r="B147" s="7" t="s">
        <v>5</v>
      </c>
      <c r="C147" s="7" t="s">
        <v>205</v>
      </c>
      <c r="D147" s="7" t="s">
        <v>204</v>
      </c>
      <c r="E147" s="7" t="s">
        <v>6</v>
      </c>
      <c r="F147" s="7" t="s">
        <v>1</v>
      </c>
      <c r="G147" s="7">
        <v>23384.79</v>
      </c>
      <c r="H147" s="7">
        <v>0</v>
      </c>
      <c r="I147" s="7">
        <v>23384.79</v>
      </c>
      <c r="J147" s="7">
        <v>0</v>
      </c>
      <c r="K147" s="7">
        <v>671.14</v>
      </c>
      <c r="L147" s="7">
        <v>710.9</v>
      </c>
      <c r="M147" s="7">
        <v>561</v>
      </c>
      <c r="N147" s="7">
        <v>1943.04</v>
      </c>
      <c r="O147" s="6">
        <v>21441.75</v>
      </c>
    </row>
    <row r="148" spans="1:15" ht="12" customHeight="1">
      <c r="A148" s="8">
        <f t="shared" si="2"/>
        <v>131</v>
      </c>
      <c r="B148" s="7" t="s">
        <v>5</v>
      </c>
      <c r="C148" s="7" t="s">
        <v>203</v>
      </c>
      <c r="D148" s="7" t="s">
        <v>81</v>
      </c>
      <c r="E148" s="7" t="s">
        <v>6</v>
      </c>
      <c r="F148" s="7" t="s">
        <v>1</v>
      </c>
      <c r="G148" s="7">
        <v>36188</v>
      </c>
      <c r="H148" s="7">
        <v>0</v>
      </c>
      <c r="I148" s="7">
        <v>36188</v>
      </c>
      <c r="J148" s="7">
        <v>0</v>
      </c>
      <c r="K148" s="7">
        <v>1038.6</v>
      </c>
      <c r="L148" s="7">
        <v>1100.12</v>
      </c>
      <c r="M148" s="7">
        <v>2800</v>
      </c>
      <c r="N148" s="7">
        <v>4938.72</v>
      </c>
      <c r="O148" s="6">
        <v>31249.28</v>
      </c>
    </row>
    <row r="149" spans="1:15" ht="12" customHeight="1">
      <c r="A149" s="8">
        <f t="shared" si="2"/>
        <v>132</v>
      </c>
      <c r="B149" s="7" t="s">
        <v>5</v>
      </c>
      <c r="C149" s="7" t="s">
        <v>202</v>
      </c>
      <c r="D149" s="7" t="s">
        <v>201</v>
      </c>
      <c r="E149" s="7" t="s">
        <v>39</v>
      </c>
      <c r="F149" s="7" t="s">
        <v>1</v>
      </c>
      <c r="G149" s="7">
        <v>23385</v>
      </c>
      <c r="H149" s="7">
        <v>0</v>
      </c>
      <c r="I149" s="7">
        <v>23385</v>
      </c>
      <c r="J149" s="7">
        <v>0</v>
      </c>
      <c r="K149" s="7">
        <v>671.15</v>
      </c>
      <c r="L149" s="7">
        <v>710.9</v>
      </c>
      <c r="M149" s="7">
        <v>0</v>
      </c>
      <c r="N149" s="7">
        <v>1382.05</v>
      </c>
      <c r="O149" s="6">
        <v>22002.95</v>
      </c>
    </row>
    <row r="150" spans="1:15" ht="12" customHeight="1">
      <c r="A150" s="8">
        <f t="shared" si="2"/>
        <v>133</v>
      </c>
      <c r="B150" s="7" t="s">
        <v>5</v>
      </c>
      <c r="C150" s="7" t="s">
        <v>200</v>
      </c>
      <c r="D150" s="7" t="s">
        <v>32</v>
      </c>
      <c r="E150" s="7" t="s">
        <v>6</v>
      </c>
      <c r="F150" s="7" t="s">
        <v>1</v>
      </c>
      <c r="G150" s="7">
        <v>22113</v>
      </c>
      <c r="H150" s="7">
        <v>0</v>
      </c>
      <c r="I150" s="7">
        <v>22113</v>
      </c>
      <c r="J150" s="7">
        <v>0</v>
      </c>
      <c r="K150" s="7">
        <v>634.64</v>
      </c>
      <c r="L150" s="7">
        <v>672.24</v>
      </c>
      <c r="M150" s="7">
        <v>3561</v>
      </c>
      <c r="N150" s="7">
        <v>4867.88</v>
      </c>
      <c r="O150" s="6">
        <v>17245.12</v>
      </c>
    </row>
    <row r="151" spans="1:15" ht="12" customHeight="1">
      <c r="A151" s="8">
        <f t="shared" si="2"/>
        <v>134</v>
      </c>
      <c r="B151" s="7" t="s">
        <v>5</v>
      </c>
      <c r="C151" s="7" t="s">
        <v>199</v>
      </c>
      <c r="D151" s="7" t="s">
        <v>3</v>
      </c>
      <c r="E151" s="7" t="s">
        <v>2</v>
      </c>
      <c r="F151" s="7" t="s">
        <v>1</v>
      </c>
      <c r="G151" s="7">
        <v>22113</v>
      </c>
      <c r="H151" s="7">
        <v>0</v>
      </c>
      <c r="I151" s="7">
        <v>22113</v>
      </c>
      <c r="J151" s="7">
        <v>0</v>
      </c>
      <c r="K151" s="7">
        <v>634.64</v>
      </c>
      <c r="L151" s="7">
        <v>672.24</v>
      </c>
      <c r="M151" s="7">
        <v>1600</v>
      </c>
      <c r="N151" s="7">
        <v>2906.88</v>
      </c>
      <c r="O151" s="6">
        <v>19206.12</v>
      </c>
    </row>
    <row r="152" spans="1:15" ht="12" customHeight="1">
      <c r="A152" s="8">
        <f t="shared" si="2"/>
        <v>135</v>
      </c>
      <c r="B152" s="7" t="s">
        <v>5</v>
      </c>
      <c r="C152" s="7" t="s">
        <v>198</v>
      </c>
      <c r="D152" s="7" t="s">
        <v>41</v>
      </c>
      <c r="E152" s="7" t="s">
        <v>6</v>
      </c>
      <c r="F152" s="7" t="s">
        <v>1</v>
      </c>
      <c r="G152" s="7">
        <v>22112.21</v>
      </c>
      <c r="H152" s="7">
        <v>0</v>
      </c>
      <c r="I152" s="7">
        <v>22112.21</v>
      </c>
      <c r="J152" s="7">
        <v>0</v>
      </c>
      <c r="K152" s="7">
        <v>634.62</v>
      </c>
      <c r="L152" s="7">
        <v>672.21</v>
      </c>
      <c r="M152" s="7">
        <v>2761</v>
      </c>
      <c r="N152" s="7">
        <v>4067.83</v>
      </c>
      <c r="O152" s="6">
        <v>18044.38</v>
      </c>
    </row>
    <row r="153" spans="1:15" ht="12" customHeight="1">
      <c r="A153" s="8">
        <f t="shared" si="2"/>
        <v>136</v>
      </c>
      <c r="B153" s="7" t="s">
        <v>11</v>
      </c>
      <c r="C153" s="7" t="s">
        <v>197</v>
      </c>
      <c r="D153" s="7" t="s">
        <v>15</v>
      </c>
      <c r="E153" s="7" t="s">
        <v>23</v>
      </c>
      <c r="F153" s="7" t="s">
        <v>1</v>
      </c>
      <c r="G153" s="7">
        <v>24720.3</v>
      </c>
      <c r="H153" s="7">
        <v>0</v>
      </c>
      <c r="I153" s="7">
        <v>24720.3</v>
      </c>
      <c r="J153" s="7">
        <v>0</v>
      </c>
      <c r="K153" s="7">
        <v>709.47</v>
      </c>
      <c r="L153" s="7">
        <v>751.5</v>
      </c>
      <c r="M153" s="7">
        <v>3461</v>
      </c>
      <c r="N153" s="7">
        <v>4921.97</v>
      </c>
      <c r="O153" s="6">
        <v>19798.33</v>
      </c>
    </row>
    <row r="154" spans="1:15" ht="12" customHeight="1">
      <c r="A154" s="8">
        <f t="shared" si="2"/>
        <v>137</v>
      </c>
      <c r="B154" s="7" t="s">
        <v>5</v>
      </c>
      <c r="C154" s="7" t="s">
        <v>196</v>
      </c>
      <c r="D154" s="7" t="s">
        <v>195</v>
      </c>
      <c r="E154" s="7" t="s">
        <v>6</v>
      </c>
      <c r="F154" s="7" t="s">
        <v>1</v>
      </c>
      <c r="G154" s="7">
        <v>25936</v>
      </c>
      <c r="H154" s="7">
        <v>0</v>
      </c>
      <c r="I154" s="7">
        <v>25936</v>
      </c>
      <c r="J154" s="7">
        <v>0</v>
      </c>
      <c r="K154" s="7">
        <v>744.36</v>
      </c>
      <c r="L154" s="7">
        <v>788.45</v>
      </c>
      <c r="M154" s="7">
        <v>2761</v>
      </c>
      <c r="N154" s="7">
        <v>4293.81</v>
      </c>
      <c r="O154" s="6">
        <v>21642.19</v>
      </c>
    </row>
    <row r="155" spans="1:15" ht="12" customHeight="1">
      <c r="A155" s="8">
        <f t="shared" si="2"/>
        <v>138</v>
      </c>
      <c r="B155" s="7" t="s">
        <v>5</v>
      </c>
      <c r="C155" s="7" t="s">
        <v>194</v>
      </c>
      <c r="D155" s="7" t="s">
        <v>165</v>
      </c>
      <c r="E155" s="7" t="s">
        <v>6</v>
      </c>
      <c r="F155" s="7" t="s">
        <v>1</v>
      </c>
      <c r="G155" s="7">
        <v>25904.91</v>
      </c>
      <c r="H155" s="7">
        <v>0</v>
      </c>
      <c r="I155" s="7">
        <v>25904.91</v>
      </c>
      <c r="J155" s="7">
        <v>0</v>
      </c>
      <c r="K155" s="7">
        <v>743.47</v>
      </c>
      <c r="L155" s="7">
        <v>787.51</v>
      </c>
      <c r="M155" s="7">
        <v>2611</v>
      </c>
      <c r="N155" s="7">
        <v>4141.98</v>
      </c>
      <c r="O155" s="6">
        <v>21762.93</v>
      </c>
    </row>
    <row r="156" spans="1:15" ht="12" customHeight="1">
      <c r="A156" s="8">
        <f t="shared" si="2"/>
        <v>139</v>
      </c>
      <c r="B156" s="7" t="s">
        <v>5</v>
      </c>
      <c r="C156" s="7" t="s">
        <v>193</v>
      </c>
      <c r="D156" s="7" t="s">
        <v>32</v>
      </c>
      <c r="E156" s="7" t="s">
        <v>39</v>
      </c>
      <c r="F156" s="7" t="s">
        <v>1</v>
      </c>
      <c r="G156" s="7">
        <v>23385</v>
      </c>
      <c r="H156" s="7">
        <v>0</v>
      </c>
      <c r="I156" s="7">
        <v>23385</v>
      </c>
      <c r="J156" s="7">
        <v>0</v>
      </c>
      <c r="K156" s="7">
        <v>671.15</v>
      </c>
      <c r="L156" s="7">
        <v>710.9</v>
      </c>
      <c r="M156" s="7">
        <v>4561</v>
      </c>
      <c r="N156" s="7">
        <v>5943.05</v>
      </c>
      <c r="O156" s="6">
        <v>17441.95</v>
      </c>
    </row>
    <row r="157" spans="1:15" ht="12" customHeight="1">
      <c r="A157" s="8">
        <f t="shared" si="2"/>
        <v>140</v>
      </c>
      <c r="B157" s="7" t="s">
        <v>5</v>
      </c>
      <c r="C157" s="7" t="s">
        <v>192</v>
      </c>
      <c r="D157" s="7" t="s">
        <v>3</v>
      </c>
      <c r="E157" s="7" t="s">
        <v>191</v>
      </c>
      <c r="F157" s="7" t="s">
        <v>1</v>
      </c>
      <c r="G157" s="7">
        <v>27141.4</v>
      </c>
      <c r="H157" s="7">
        <v>16664.34</v>
      </c>
      <c r="I157" s="7">
        <v>43805.74</v>
      </c>
      <c r="J157" s="7">
        <v>0</v>
      </c>
      <c r="K157" s="7">
        <v>778.96</v>
      </c>
      <c r="L157" s="7">
        <v>825.1</v>
      </c>
      <c r="M157" s="7">
        <v>14039.84</v>
      </c>
      <c r="N157" s="7">
        <v>15643.9</v>
      </c>
      <c r="O157" s="6">
        <v>28161.84</v>
      </c>
    </row>
    <row r="158" spans="1:15" ht="12" customHeight="1">
      <c r="A158" s="8">
        <f t="shared" si="2"/>
        <v>141</v>
      </c>
      <c r="B158" s="7" t="s">
        <v>5</v>
      </c>
      <c r="C158" s="7" t="s">
        <v>190</v>
      </c>
      <c r="D158" s="7" t="s">
        <v>189</v>
      </c>
      <c r="E158" s="7" t="s">
        <v>34</v>
      </c>
      <c r="F158" s="7" t="s">
        <v>1</v>
      </c>
      <c r="G158" s="7">
        <v>23535</v>
      </c>
      <c r="H158" s="7">
        <v>0</v>
      </c>
      <c r="I158" s="7">
        <v>23535</v>
      </c>
      <c r="J158" s="7">
        <v>0</v>
      </c>
      <c r="K158" s="7">
        <v>675.45</v>
      </c>
      <c r="L158" s="7">
        <v>715.46</v>
      </c>
      <c r="M158" s="7">
        <v>2661</v>
      </c>
      <c r="N158" s="7">
        <v>4051.91</v>
      </c>
      <c r="O158" s="6">
        <v>19483.09</v>
      </c>
    </row>
    <row r="159" spans="1:15" ht="12" customHeight="1">
      <c r="A159" s="8">
        <f t="shared" si="2"/>
        <v>142</v>
      </c>
      <c r="B159" s="7" t="s">
        <v>11</v>
      </c>
      <c r="C159" s="7" t="s">
        <v>188</v>
      </c>
      <c r="D159" s="7" t="s">
        <v>13</v>
      </c>
      <c r="E159" s="7" t="s">
        <v>6</v>
      </c>
      <c r="F159" s="7" t="s">
        <v>1</v>
      </c>
      <c r="G159" s="7">
        <v>18959.19</v>
      </c>
      <c r="H159" s="7">
        <v>0</v>
      </c>
      <c r="I159" s="7">
        <v>18959.19</v>
      </c>
      <c r="J159" s="7">
        <v>0</v>
      </c>
      <c r="K159" s="7">
        <v>544.13</v>
      </c>
      <c r="L159" s="7">
        <v>576.36</v>
      </c>
      <c r="M159" s="7">
        <v>7525.88</v>
      </c>
      <c r="N159" s="7">
        <v>8646.37</v>
      </c>
      <c r="O159" s="6">
        <v>10312.82</v>
      </c>
    </row>
    <row r="160" spans="1:15" ht="12" customHeight="1">
      <c r="A160" s="8">
        <f t="shared" si="2"/>
        <v>143</v>
      </c>
      <c r="B160" s="7" t="s">
        <v>11</v>
      </c>
      <c r="C160" s="7" t="s">
        <v>187</v>
      </c>
      <c r="D160" s="7" t="s">
        <v>20</v>
      </c>
      <c r="E160" s="7" t="s">
        <v>72</v>
      </c>
      <c r="F160" s="7" t="s">
        <v>1</v>
      </c>
      <c r="G160" s="7">
        <v>28349.2</v>
      </c>
      <c r="H160" s="7">
        <v>0</v>
      </c>
      <c r="I160" s="7">
        <v>28349.2</v>
      </c>
      <c r="J160" s="7">
        <v>0</v>
      </c>
      <c r="K160" s="7">
        <v>813.62</v>
      </c>
      <c r="L160" s="7">
        <v>861.82</v>
      </c>
      <c r="M160" s="7">
        <v>1800</v>
      </c>
      <c r="N160" s="7">
        <v>3475.44</v>
      </c>
      <c r="O160" s="6">
        <v>24873.76</v>
      </c>
    </row>
    <row r="161" spans="1:15" ht="12" customHeight="1">
      <c r="A161" s="8">
        <f t="shared" si="2"/>
        <v>144</v>
      </c>
      <c r="B161" s="7" t="s">
        <v>5</v>
      </c>
      <c r="C161" s="7" t="s">
        <v>186</v>
      </c>
      <c r="D161" s="7" t="s">
        <v>41</v>
      </c>
      <c r="E161" s="7" t="s">
        <v>6</v>
      </c>
      <c r="F161" s="7" t="s">
        <v>1</v>
      </c>
      <c r="G161" s="7">
        <v>73610.35</v>
      </c>
      <c r="H161" s="7">
        <v>0</v>
      </c>
      <c r="I161" s="7">
        <v>73610.35</v>
      </c>
      <c r="J161" s="7">
        <v>6047.87</v>
      </c>
      <c r="K161" s="7">
        <v>2112.62</v>
      </c>
      <c r="L161" s="7">
        <v>2237.75</v>
      </c>
      <c r="M161" s="7">
        <v>661</v>
      </c>
      <c r="N161" s="7">
        <v>11059.24</v>
      </c>
      <c r="O161" s="6">
        <v>62551.11</v>
      </c>
    </row>
    <row r="162" spans="1:15" ht="12" customHeight="1">
      <c r="A162" s="8">
        <f t="shared" si="2"/>
        <v>145</v>
      </c>
      <c r="B162" s="7" t="s">
        <v>5</v>
      </c>
      <c r="C162" s="7" t="s">
        <v>185</v>
      </c>
      <c r="D162" s="7" t="s">
        <v>41</v>
      </c>
      <c r="E162" s="7" t="s">
        <v>39</v>
      </c>
      <c r="F162" s="7" t="s">
        <v>1</v>
      </c>
      <c r="G162" s="7">
        <v>23384.9</v>
      </c>
      <c r="H162" s="7">
        <v>0</v>
      </c>
      <c r="I162" s="7">
        <v>23384.9</v>
      </c>
      <c r="J162" s="7">
        <v>0</v>
      </c>
      <c r="K162" s="7">
        <v>671.15</v>
      </c>
      <c r="L162" s="7">
        <v>710.9</v>
      </c>
      <c r="M162" s="7">
        <v>19071.85</v>
      </c>
      <c r="N162" s="7">
        <v>20453.9</v>
      </c>
      <c r="O162" s="6">
        <v>2931</v>
      </c>
    </row>
    <row r="163" spans="1:15" ht="12" customHeight="1">
      <c r="A163" s="8">
        <f t="shared" si="2"/>
        <v>146</v>
      </c>
      <c r="B163" s="7" t="s">
        <v>5</v>
      </c>
      <c r="C163" s="7" t="s">
        <v>184</v>
      </c>
      <c r="D163" s="7" t="s">
        <v>15</v>
      </c>
      <c r="E163" s="7" t="s">
        <v>2</v>
      </c>
      <c r="F163" s="7" t="s">
        <v>1</v>
      </c>
      <c r="G163" s="7">
        <v>22113.3</v>
      </c>
      <c r="H163" s="7">
        <v>0</v>
      </c>
      <c r="I163" s="7">
        <v>22113.3</v>
      </c>
      <c r="J163" s="7">
        <v>0</v>
      </c>
      <c r="K163" s="7">
        <v>634.65</v>
      </c>
      <c r="L163" s="7">
        <v>672.24</v>
      </c>
      <c r="M163" s="7">
        <v>1461</v>
      </c>
      <c r="N163" s="7">
        <v>2767.89</v>
      </c>
      <c r="O163" s="6">
        <v>19345.41</v>
      </c>
    </row>
    <row r="164" spans="1:15" ht="12" customHeight="1">
      <c r="A164" s="8">
        <f t="shared" si="2"/>
        <v>147</v>
      </c>
      <c r="B164" s="7" t="s">
        <v>5</v>
      </c>
      <c r="C164" s="7" t="s">
        <v>183</v>
      </c>
      <c r="D164" s="7" t="s">
        <v>182</v>
      </c>
      <c r="E164" s="7" t="s">
        <v>181</v>
      </c>
      <c r="F164" s="7" t="s">
        <v>1</v>
      </c>
      <c r="G164" s="7">
        <v>22113</v>
      </c>
      <c r="H164" s="7">
        <v>0</v>
      </c>
      <c r="I164" s="7">
        <v>22113</v>
      </c>
      <c r="J164" s="7">
        <v>0</v>
      </c>
      <c r="K164" s="7">
        <v>634.64</v>
      </c>
      <c r="L164" s="7">
        <v>672.24</v>
      </c>
      <c r="M164" s="7">
        <v>3461</v>
      </c>
      <c r="N164" s="7">
        <v>4767.88</v>
      </c>
      <c r="O164" s="6">
        <v>17345.12</v>
      </c>
    </row>
    <row r="165" spans="1:15" ht="12" customHeight="1">
      <c r="A165" s="8">
        <f t="shared" si="2"/>
        <v>148</v>
      </c>
      <c r="B165" s="7" t="s">
        <v>5</v>
      </c>
      <c r="C165" s="7" t="s">
        <v>180</v>
      </c>
      <c r="D165" s="7" t="s">
        <v>3</v>
      </c>
      <c r="E165" s="7" t="s">
        <v>6</v>
      </c>
      <c r="F165" s="7" t="s">
        <v>1</v>
      </c>
      <c r="G165" s="7">
        <v>18959.19</v>
      </c>
      <c r="H165" s="7">
        <v>0</v>
      </c>
      <c r="I165" s="7">
        <v>18959.19</v>
      </c>
      <c r="J165" s="7">
        <v>0</v>
      </c>
      <c r="K165" s="7">
        <v>544.13</v>
      </c>
      <c r="L165" s="7">
        <v>576.36</v>
      </c>
      <c r="M165" s="7">
        <v>1911</v>
      </c>
      <c r="N165" s="7">
        <v>3031.49</v>
      </c>
      <c r="O165" s="6">
        <v>15927.7</v>
      </c>
    </row>
    <row r="166" spans="1:15" ht="12" customHeight="1">
      <c r="A166" s="8">
        <f t="shared" si="2"/>
        <v>149</v>
      </c>
      <c r="B166" s="7" t="s">
        <v>11</v>
      </c>
      <c r="C166" s="7" t="s">
        <v>179</v>
      </c>
      <c r="D166" s="7" t="s">
        <v>32</v>
      </c>
      <c r="E166" s="7" t="s">
        <v>178</v>
      </c>
      <c r="F166" s="7" t="s">
        <v>1</v>
      </c>
      <c r="G166" s="7">
        <v>25936</v>
      </c>
      <c r="H166" s="7">
        <v>0</v>
      </c>
      <c r="I166" s="7">
        <v>25936</v>
      </c>
      <c r="J166" s="7">
        <v>0</v>
      </c>
      <c r="K166" s="7">
        <v>744.36</v>
      </c>
      <c r="L166" s="7">
        <v>788.45</v>
      </c>
      <c r="M166" s="7">
        <v>1161</v>
      </c>
      <c r="N166" s="7">
        <v>2693.81</v>
      </c>
      <c r="O166" s="6">
        <v>23242.19</v>
      </c>
    </row>
    <row r="167" spans="1:15" ht="12" customHeight="1">
      <c r="A167" s="8">
        <f t="shared" si="2"/>
        <v>150</v>
      </c>
      <c r="B167" s="7" t="s">
        <v>5</v>
      </c>
      <c r="C167" s="7" t="s">
        <v>177</v>
      </c>
      <c r="D167" s="7" t="s">
        <v>41</v>
      </c>
      <c r="E167" s="7" t="s">
        <v>2</v>
      </c>
      <c r="F167" s="7" t="s">
        <v>1</v>
      </c>
      <c r="G167" s="7">
        <v>20356.08</v>
      </c>
      <c r="H167" s="7">
        <v>0</v>
      </c>
      <c r="I167" s="7">
        <v>20356.08</v>
      </c>
      <c r="J167" s="7">
        <v>0</v>
      </c>
      <c r="K167" s="7">
        <v>584.22</v>
      </c>
      <c r="L167" s="7">
        <v>618.82</v>
      </c>
      <c r="M167" s="7">
        <v>0</v>
      </c>
      <c r="N167" s="7">
        <v>1203.04</v>
      </c>
      <c r="O167" s="6">
        <v>19153.04</v>
      </c>
    </row>
    <row r="168" spans="1:15" ht="12" customHeight="1">
      <c r="A168" s="8">
        <f t="shared" si="2"/>
        <v>151</v>
      </c>
      <c r="B168" s="7" t="s">
        <v>11</v>
      </c>
      <c r="C168" s="7" t="s">
        <v>176</v>
      </c>
      <c r="D168" s="7" t="s">
        <v>3</v>
      </c>
      <c r="E168" s="7" t="s">
        <v>175</v>
      </c>
      <c r="F168" s="7" t="s">
        <v>1</v>
      </c>
      <c r="G168" s="7">
        <v>23534.5</v>
      </c>
      <c r="H168" s="7">
        <v>0</v>
      </c>
      <c r="I168" s="7">
        <v>23534.5</v>
      </c>
      <c r="J168" s="7">
        <v>0</v>
      </c>
      <c r="K168" s="7">
        <v>675.44</v>
      </c>
      <c r="L168" s="7">
        <v>715.45</v>
      </c>
      <c r="M168" s="7">
        <v>1661</v>
      </c>
      <c r="N168" s="7">
        <v>3051.89</v>
      </c>
      <c r="O168" s="6">
        <v>20482.61</v>
      </c>
    </row>
    <row r="169" spans="1:15" ht="12" customHeight="1">
      <c r="A169" s="8">
        <f t="shared" si="2"/>
        <v>152</v>
      </c>
      <c r="B169" s="7" t="s">
        <v>5</v>
      </c>
      <c r="C169" s="7" t="s">
        <v>174</v>
      </c>
      <c r="D169" s="7" t="s">
        <v>20</v>
      </c>
      <c r="E169" s="7" t="s">
        <v>173</v>
      </c>
      <c r="F169" s="7" t="s">
        <v>1</v>
      </c>
      <c r="G169" s="7">
        <v>33903</v>
      </c>
      <c r="H169" s="7">
        <v>0</v>
      </c>
      <c r="I169" s="7">
        <v>33903</v>
      </c>
      <c r="J169" s="7">
        <v>0</v>
      </c>
      <c r="K169" s="7">
        <v>973.02</v>
      </c>
      <c r="L169" s="7">
        <v>1030.65</v>
      </c>
      <c r="M169" s="7">
        <v>0</v>
      </c>
      <c r="N169" s="7">
        <v>2003.67</v>
      </c>
      <c r="O169" s="6">
        <v>31899.33</v>
      </c>
    </row>
    <row r="170" spans="1:15" ht="12" customHeight="1">
      <c r="A170" s="8">
        <f t="shared" si="2"/>
        <v>153</v>
      </c>
      <c r="B170" s="7" t="s">
        <v>5</v>
      </c>
      <c r="C170" s="7" t="s">
        <v>172</v>
      </c>
      <c r="D170" s="7" t="s">
        <v>32</v>
      </c>
      <c r="E170" s="7" t="s">
        <v>6</v>
      </c>
      <c r="F170" s="7" t="s">
        <v>1</v>
      </c>
      <c r="G170" s="7">
        <v>22113</v>
      </c>
      <c r="H170" s="7">
        <v>0</v>
      </c>
      <c r="I170" s="7">
        <v>22113</v>
      </c>
      <c r="J170" s="7">
        <v>0</v>
      </c>
      <c r="K170" s="7">
        <v>634.64</v>
      </c>
      <c r="L170" s="7">
        <v>672.24</v>
      </c>
      <c r="M170" s="7">
        <v>1761</v>
      </c>
      <c r="N170" s="7">
        <v>3067.88</v>
      </c>
      <c r="O170" s="6">
        <v>19045.12</v>
      </c>
    </row>
    <row r="171" spans="1:15" ht="12" customHeight="1">
      <c r="A171" s="8">
        <f t="shared" si="2"/>
        <v>154</v>
      </c>
      <c r="B171" s="7" t="s">
        <v>5</v>
      </c>
      <c r="C171" s="7" t="s">
        <v>171</v>
      </c>
      <c r="D171" s="7" t="s">
        <v>32</v>
      </c>
      <c r="E171" s="7" t="s">
        <v>6</v>
      </c>
      <c r="F171" s="7" t="s">
        <v>1</v>
      </c>
      <c r="G171" s="7">
        <v>22113</v>
      </c>
      <c r="H171" s="7">
        <v>0</v>
      </c>
      <c r="I171" s="7">
        <v>22113</v>
      </c>
      <c r="J171" s="7">
        <v>0</v>
      </c>
      <c r="K171" s="7">
        <v>634.64</v>
      </c>
      <c r="L171" s="7">
        <v>672.24</v>
      </c>
      <c r="M171" s="7">
        <v>2561</v>
      </c>
      <c r="N171" s="7">
        <v>3867.88</v>
      </c>
      <c r="O171" s="6">
        <v>18245.12</v>
      </c>
    </row>
    <row r="172" spans="1:15" ht="12" customHeight="1">
      <c r="A172" s="8">
        <f t="shared" si="2"/>
        <v>155</v>
      </c>
      <c r="B172" s="7" t="s">
        <v>5</v>
      </c>
      <c r="C172" s="7" t="s">
        <v>170</v>
      </c>
      <c r="D172" s="7" t="s">
        <v>32</v>
      </c>
      <c r="E172" s="7" t="s">
        <v>39</v>
      </c>
      <c r="F172" s="7" t="s">
        <v>1</v>
      </c>
      <c r="G172" s="7">
        <v>23385</v>
      </c>
      <c r="H172" s="7">
        <v>7795</v>
      </c>
      <c r="I172" s="7">
        <v>31180</v>
      </c>
      <c r="J172" s="7">
        <v>0</v>
      </c>
      <c r="K172" s="7">
        <v>894.87</v>
      </c>
      <c r="L172" s="7">
        <v>947.87</v>
      </c>
      <c r="M172" s="7">
        <v>0</v>
      </c>
      <c r="N172" s="7">
        <v>1842.74</v>
      </c>
      <c r="O172" s="6">
        <v>29337.26</v>
      </c>
    </row>
    <row r="173" spans="1:15" ht="12" customHeight="1">
      <c r="A173" s="8">
        <f t="shared" si="2"/>
        <v>156</v>
      </c>
      <c r="B173" s="7" t="s">
        <v>11</v>
      </c>
      <c r="C173" s="7" t="s">
        <v>169</v>
      </c>
      <c r="D173" s="7" t="s">
        <v>15</v>
      </c>
      <c r="E173" s="7" t="s">
        <v>6</v>
      </c>
      <c r="F173" s="7" t="s">
        <v>1</v>
      </c>
      <c r="G173" s="7">
        <v>27141.4</v>
      </c>
      <c r="H173" s="7">
        <v>0</v>
      </c>
      <c r="I173" s="7">
        <v>27141.4</v>
      </c>
      <c r="J173" s="7">
        <v>0</v>
      </c>
      <c r="K173" s="7">
        <v>778.96</v>
      </c>
      <c r="L173" s="7">
        <v>825.1</v>
      </c>
      <c r="M173" s="7">
        <v>1761</v>
      </c>
      <c r="N173" s="7">
        <v>3365.06</v>
      </c>
      <c r="O173" s="6">
        <v>23776.34</v>
      </c>
    </row>
    <row r="174" spans="1:15" ht="12" customHeight="1">
      <c r="A174" s="8">
        <f t="shared" si="2"/>
        <v>157</v>
      </c>
      <c r="B174" s="7" t="s">
        <v>5</v>
      </c>
      <c r="C174" s="7" t="s">
        <v>168</v>
      </c>
      <c r="D174" s="7" t="s">
        <v>167</v>
      </c>
      <c r="E174" s="7" t="s">
        <v>9</v>
      </c>
      <c r="F174" s="7" t="s">
        <v>1</v>
      </c>
      <c r="G174" s="7">
        <v>18959.6</v>
      </c>
      <c r="H174" s="7">
        <v>0</v>
      </c>
      <c r="I174" s="7">
        <v>18959.6</v>
      </c>
      <c r="J174" s="7">
        <v>0</v>
      </c>
      <c r="K174" s="7">
        <v>544.14</v>
      </c>
      <c r="L174" s="7">
        <v>576.37</v>
      </c>
      <c r="M174" s="7">
        <v>10913.39</v>
      </c>
      <c r="N174" s="7">
        <v>12033.9</v>
      </c>
      <c r="O174" s="6">
        <v>6925.7</v>
      </c>
    </row>
    <row r="175" spans="1:15" ht="12" customHeight="1">
      <c r="A175" s="8">
        <f t="shared" si="2"/>
        <v>158</v>
      </c>
      <c r="B175" s="7" t="s">
        <v>5</v>
      </c>
      <c r="C175" s="7" t="s">
        <v>166</v>
      </c>
      <c r="D175" s="7" t="s">
        <v>165</v>
      </c>
      <c r="E175" s="7" t="s">
        <v>6</v>
      </c>
      <c r="F175" s="7" t="s">
        <v>1</v>
      </c>
      <c r="G175" s="7">
        <v>33177.11</v>
      </c>
      <c r="H175" s="7">
        <v>0</v>
      </c>
      <c r="I175" s="7">
        <v>33177.11</v>
      </c>
      <c r="J175" s="7">
        <v>0</v>
      </c>
      <c r="K175" s="7">
        <v>952.18</v>
      </c>
      <c r="L175" s="7">
        <v>1008.58</v>
      </c>
      <c r="M175" s="7">
        <v>461</v>
      </c>
      <c r="N175" s="7">
        <v>2421.76</v>
      </c>
      <c r="O175" s="6">
        <v>30755.35</v>
      </c>
    </row>
    <row r="176" spans="1:15" ht="12" customHeight="1">
      <c r="A176" s="8">
        <f t="shared" si="2"/>
        <v>159</v>
      </c>
      <c r="B176" s="7" t="s">
        <v>5</v>
      </c>
      <c r="C176" s="7" t="s">
        <v>164</v>
      </c>
      <c r="D176" s="7" t="s">
        <v>101</v>
      </c>
      <c r="E176" s="7" t="s">
        <v>2</v>
      </c>
      <c r="F176" s="7" t="s">
        <v>1</v>
      </c>
      <c r="G176" s="7">
        <v>21810.08</v>
      </c>
      <c r="H176" s="7">
        <v>0</v>
      </c>
      <c r="I176" s="7">
        <v>21810.08</v>
      </c>
      <c r="J176" s="7">
        <v>0</v>
      </c>
      <c r="K176" s="7">
        <v>625.95</v>
      </c>
      <c r="L176" s="7">
        <v>663.03</v>
      </c>
      <c r="M176" s="7">
        <v>0</v>
      </c>
      <c r="N176" s="7">
        <v>1288.98</v>
      </c>
      <c r="O176" s="6">
        <v>20521.1</v>
      </c>
    </row>
    <row r="177" spans="1:15" ht="12" customHeight="1">
      <c r="A177" s="8">
        <f t="shared" si="2"/>
        <v>160</v>
      </c>
      <c r="B177" s="7" t="s">
        <v>5</v>
      </c>
      <c r="C177" s="7" t="s">
        <v>163</v>
      </c>
      <c r="D177" s="7" t="s">
        <v>41</v>
      </c>
      <c r="E177" s="7" t="s">
        <v>2</v>
      </c>
      <c r="F177" s="7" t="s">
        <v>1</v>
      </c>
      <c r="G177" s="7">
        <v>22113</v>
      </c>
      <c r="H177" s="7">
        <v>0</v>
      </c>
      <c r="I177" s="7">
        <v>22113</v>
      </c>
      <c r="J177" s="7">
        <v>0</v>
      </c>
      <c r="K177" s="7">
        <v>634.64</v>
      </c>
      <c r="L177" s="7">
        <v>672.24</v>
      </c>
      <c r="M177" s="7">
        <v>1800</v>
      </c>
      <c r="N177" s="7">
        <v>3106.88</v>
      </c>
      <c r="O177" s="6">
        <v>19006.12</v>
      </c>
    </row>
    <row r="178" spans="1:15" ht="12" customHeight="1">
      <c r="A178" s="8">
        <f t="shared" si="2"/>
        <v>161</v>
      </c>
      <c r="B178" s="7" t="s">
        <v>5</v>
      </c>
      <c r="C178" s="7" t="s">
        <v>162</v>
      </c>
      <c r="D178" s="7" t="s">
        <v>161</v>
      </c>
      <c r="E178" s="7" t="s">
        <v>6</v>
      </c>
      <c r="F178" s="7" t="s">
        <v>1</v>
      </c>
      <c r="G178" s="7">
        <v>25904.85</v>
      </c>
      <c r="H178" s="7">
        <v>0</v>
      </c>
      <c r="I178" s="7">
        <v>25904.85</v>
      </c>
      <c r="J178" s="7">
        <v>0</v>
      </c>
      <c r="K178" s="7">
        <v>743.47</v>
      </c>
      <c r="L178" s="7">
        <v>787.51</v>
      </c>
      <c r="M178" s="7">
        <v>6123.17</v>
      </c>
      <c r="N178" s="7">
        <v>7654.15</v>
      </c>
      <c r="O178" s="6">
        <v>18250.7</v>
      </c>
    </row>
    <row r="179" spans="1:15" ht="12" customHeight="1">
      <c r="A179" s="8">
        <f t="shared" si="2"/>
        <v>162</v>
      </c>
      <c r="B179" s="7" t="s">
        <v>5</v>
      </c>
      <c r="C179" s="7" t="s">
        <v>160</v>
      </c>
      <c r="D179" s="7" t="s">
        <v>3</v>
      </c>
      <c r="E179" s="7" t="s">
        <v>34</v>
      </c>
      <c r="F179" s="7" t="s">
        <v>1</v>
      </c>
      <c r="G179" s="7">
        <v>23534.5</v>
      </c>
      <c r="H179" s="7">
        <v>0</v>
      </c>
      <c r="I179" s="7">
        <v>23534.5</v>
      </c>
      <c r="J179" s="7">
        <v>0</v>
      </c>
      <c r="K179" s="7">
        <v>675.44</v>
      </c>
      <c r="L179" s="7">
        <v>715.45</v>
      </c>
      <c r="M179" s="7">
        <v>3561</v>
      </c>
      <c r="N179" s="7">
        <v>4951.89</v>
      </c>
      <c r="O179" s="6">
        <v>18582.61</v>
      </c>
    </row>
    <row r="180" spans="1:15" ht="12" customHeight="1">
      <c r="A180" s="8">
        <f t="shared" si="2"/>
        <v>163</v>
      </c>
      <c r="B180" s="7" t="s">
        <v>5</v>
      </c>
      <c r="C180" s="7" t="s">
        <v>159</v>
      </c>
      <c r="D180" s="7" t="s">
        <v>41</v>
      </c>
      <c r="E180" s="7" t="s">
        <v>2</v>
      </c>
      <c r="F180" s="7" t="s">
        <v>1</v>
      </c>
      <c r="G180" s="7">
        <v>22113.3</v>
      </c>
      <c r="H180" s="7">
        <v>0</v>
      </c>
      <c r="I180" s="7">
        <v>22113.3</v>
      </c>
      <c r="J180" s="7">
        <v>0</v>
      </c>
      <c r="K180" s="7">
        <v>634.65</v>
      </c>
      <c r="L180" s="7">
        <v>672.24</v>
      </c>
      <c r="M180" s="7">
        <v>5255.79</v>
      </c>
      <c r="N180" s="7">
        <v>6562.68</v>
      </c>
      <c r="O180" s="6">
        <v>15550.62</v>
      </c>
    </row>
    <row r="181" spans="1:15" ht="12" customHeight="1">
      <c r="A181" s="8">
        <f t="shared" si="2"/>
        <v>164</v>
      </c>
      <c r="B181" s="7" t="s">
        <v>5</v>
      </c>
      <c r="C181" s="7" t="s">
        <v>158</v>
      </c>
      <c r="D181" s="7" t="s">
        <v>41</v>
      </c>
      <c r="E181" s="7" t="s">
        <v>2</v>
      </c>
      <c r="F181" s="7" t="s">
        <v>1</v>
      </c>
      <c r="G181" s="7">
        <v>22113</v>
      </c>
      <c r="H181" s="7">
        <v>11793</v>
      </c>
      <c r="I181" s="7">
        <v>33906</v>
      </c>
      <c r="J181" s="7">
        <v>0</v>
      </c>
      <c r="K181" s="7">
        <v>973.1</v>
      </c>
      <c r="L181" s="7">
        <v>1030.74</v>
      </c>
      <c r="M181" s="7">
        <v>0</v>
      </c>
      <c r="N181" s="7">
        <v>2003.84</v>
      </c>
      <c r="O181" s="6">
        <v>31902.16</v>
      </c>
    </row>
    <row r="182" spans="1:15" ht="12" customHeight="1">
      <c r="A182" s="8">
        <f t="shared" si="2"/>
        <v>165</v>
      </c>
      <c r="B182" s="7" t="s">
        <v>5</v>
      </c>
      <c r="C182" s="7" t="s">
        <v>157</v>
      </c>
      <c r="D182" s="7" t="s">
        <v>35</v>
      </c>
      <c r="E182" s="7" t="s">
        <v>9</v>
      </c>
      <c r="F182" s="7" t="s">
        <v>1</v>
      </c>
      <c r="G182" s="7">
        <v>18959.6</v>
      </c>
      <c r="H182" s="7">
        <v>0</v>
      </c>
      <c r="I182" s="7">
        <v>18959.6</v>
      </c>
      <c r="J182" s="7">
        <v>0</v>
      </c>
      <c r="K182" s="7">
        <v>544.14</v>
      </c>
      <c r="L182" s="7">
        <v>576.37</v>
      </c>
      <c r="M182" s="7">
        <v>361</v>
      </c>
      <c r="N182" s="7">
        <v>1481.51</v>
      </c>
      <c r="O182" s="6">
        <v>17478.09</v>
      </c>
    </row>
    <row r="183" spans="1:15" ht="12" customHeight="1">
      <c r="A183" s="8">
        <f t="shared" si="2"/>
        <v>166</v>
      </c>
      <c r="B183" s="7" t="s">
        <v>11</v>
      </c>
      <c r="C183" s="7" t="s">
        <v>156</v>
      </c>
      <c r="D183" s="7" t="s">
        <v>15</v>
      </c>
      <c r="E183" s="7" t="s">
        <v>34</v>
      </c>
      <c r="F183" s="7" t="s">
        <v>1</v>
      </c>
      <c r="G183" s="7">
        <v>23534.5</v>
      </c>
      <c r="H183" s="7">
        <v>0</v>
      </c>
      <c r="I183" s="7">
        <v>23534.5</v>
      </c>
      <c r="J183" s="7">
        <v>0</v>
      </c>
      <c r="K183" s="7">
        <v>675.44</v>
      </c>
      <c r="L183" s="7">
        <v>715.45</v>
      </c>
      <c r="M183" s="7">
        <v>3461</v>
      </c>
      <c r="N183" s="7">
        <v>4851.89</v>
      </c>
      <c r="O183" s="6">
        <v>18682.61</v>
      </c>
    </row>
    <row r="184" spans="1:15" ht="12" customHeight="1">
      <c r="A184" s="8">
        <f t="shared" si="2"/>
        <v>167</v>
      </c>
      <c r="B184" s="7" t="s">
        <v>11</v>
      </c>
      <c r="C184" s="7" t="s">
        <v>155</v>
      </c>
      <c r="D184" s="7" t="s">
        <v>154</v>
      </c>
      <c r="E184" s="7" t="s">
        <v>9</v>
      </c>
      <c r="F184" s="7" t="s">
        <v>1</v>
      </c>
      <c r="G184" s="7">
        <v>18959.6</v>
      </c>
      <c r="H184" s="7">
        <v>0</v>
      </c>
      <c r="I184" s="7">
        <v>18959.6</v>
      </c>
      <c r="J184" s="7">
        <v>0</v>
      </c>
      <c r="K184" s="7">
        <v>544.14</v>
      </c>
      <c r="L184" s="7">
        <v>576.37</v>
      </c>
      <c r="M184" s="7">
        <v>17838.09</v>
      </c>
      <c r="N184" s="7">
        <v>18958.6</v>
      </c>
      <c r="O184" s="6">
        <v>1</v>
      </c>
    </row>
    <row r="185" spans="1:15" ht="12" customHeight="1">
      <c r="A185" s="8">
        <f t="shared" si="2"/>
        <v>168</v>
      </c>
      <c r="B185" s="7" t="s">
        <v>11</v>
      </c>
      <c r="C185" s="7" t="s">
        <v>153</v>
      </c>
      <c r="D185" s="7" t="s">
        <v>152</v>
      </c>
      <c r="E185" s="7" t="s">
        <v>72</v>
      </c>
      <c r="F185" s="7" t="s">
        <v>1</v>
      </c>
      <c r="G185" s="7">
        <v>28349</v>
      </c>
      <c r="H185" s="7">
        <v>0</v>
      </c>
      <c r="I185" s="7">
        <v>28349</v>
      </c>
      <c r="J185" s="7">
        <v>0</v>
      </c>
      <c r="K185" s="7">
        <v>813.62</v>
      </c>
      <c r="L185" s="7">
        <v>861.81</v>
      </c>
      <c r="M185" s="7">
        <v>0</v>
      </c>
      <c r="N185" s="7">
        <v>1675.43</v>
      </c>
      <c r="O185" s="6">
        <v>26673.57</v>
      </c>
    </row>
    <row r="186" spans="1:15" ht="12" customHeight="1">
      <c r="A186" s="8">
        <f t="shared" si="2"/>
        <v>169</v>
      </c>
      <c r="B186" s="7" t="s">
        <v>11</v>
      </c>
      <c r="C186" s="7" t="s">
        <v>151</v>
      </c>
      <c r="D186" s="7" t="s">
        <v>150</v>
      </c>
      <c r="E186" s="7" t="s">
        <v>6</v>
      </c>
      <c r="F186" s="7" t="s">
        <v>1</v>
      </c>
      <c r="G186" s="7">
        <v>44804</v>
      </c>
      <c r="H186" s="7">
        <v>0</v>
      </c>
      <c r="I186" s="7">
        <v>44804</v>
      </c>
      <c r="J186" s="7">
        <v>1120.66</v>
      </c>
      <c r="K186" s="7">
        <v>1285.87</v>
      </c>
      <c r="L186" s="7">
        <v>1362.04</v>
      </c>
      <c r="M186" s="7">
        <v>0</v>
      </c>
      <c r="N186" s="7">
        <v>3768.57</v>
      </c>
      <c r="O186" s="6">
        <v>41035.43</v>
      </c>
    </row>
    <row r="187" spans="1:15" ht="12" customHeight="1">
      <c r="A187" s="8">
        <f t="shared" si="2"/>
        <v>170</v>
      </c>
      <c r="B187" s="7" t="s">
        <v>5</v>
      </c>
      <c r="C187" s="7" t="s">
        <v>149</v>
      </c>
      <c r="D187" s="7" t="s">
        <v>24</v>
      </c>
      <c r="E187" s="7" t="s">
        <v>23</v>
      </c>
      <c r="F187" s="7" t="s">
        <v>1</v>
      </c>
      <c r="G187" s="7">
        <v>24720.3</v>
      </c>
      <c r="H187" s="7">
        <v>0</v>
      </c>
      <c r="I187" s="7">
        <v>24720.3</v>
      </c>
      <c r="J187" s="7">
        <v>0</v>
      </c>
      <c r="K187" s="7">
        <v>709.47</v>
      </c>
      <c r="L187" s="7">
        <v>751.5</v>
      </c>
      <c r="M187" s="7">
        <v>5056.32</v>
      </c>
      <c r="N187" s="7">
        <v>6517.29</v>
      </c>
      <c r="O187" s="6">
        <v>18203.01</v>
      </c>
    </row>
    <row r="188" spans="1:15" ht="12" customHeight="1">
      <c r="A188" s="8">
        <f t="shared" si="2"/>
        <v>171</v>
      </c>
      <c r="B188" s="7" t="s">
        <v>5</v>
      </c>
      <c r="C188" s="7" t="s">
        <v>148</v>
      </c>
      <c r="D188" s="7" t="s">
        <v>48</v>
      </c>
      <c r="E188" s="7" t="s">
        <v>47</v>
      </c>
      <c r="F188" s="7" t="s">
        <v>1</v>
      </c>
      <c r="G188" s="7">
        <v>20845</v>
      </c>
      <c r="H188" s="7">
        <v>0</v>
      </c>
      <c r="I188" s="7">
        <v>20845</v>
      </c>
      <c r="J188" s="7">
        <v>0</v>
      </c>
      <c r="K188" s="7">
        <v>598.25</v>
      </c>
      <c r="L188" s="7">
        <v>633.69</v>
      </c>
      <c r="M188" s="7">
        <v>361</v>
      </c>
      <c r="N188" s="7">
        <v>1592.94</v>
      </c>
      <c r="O188" s="6">
        <v>19252.06</v>
      </c>
    </row>
    <row r="189" spans="1:15" ht="12" customHeight="1">
      <c r="A189" s="8">
        <f t="shared" si="2"/>
        <v>172</v>
      </c>
      <c r="B189" s="7" t="s">
        <v>5</v>
      </c>
      <c r="C189" s="7" t="s">
        <v>147</v>
      </c>
      <c r="D189" s="7" t="s">
        <v>3</v>
      </c>
      <c r="E189" s="7" t="s">
        <v>39</v>
      </c>
      <c r="F189" s="7" t="s">
        <v>1</v>
      </c>
      <c r="G189" s="7">
        <v>23384.9</v>
      </c>
      <c r="H189" s="7">
        <v>0</v>
      </c>
      <c r="I189" s="7">
        <v>23384.9</v>
      </c>
      <c r="J189" s="7">
        <v>0</v>
      </c>
      <c r="K189" s="7">
        <v>671.15</v>
      </c>
      <c r="L189" s="7">
        <v>710.9</v>
      </c>
      <c r="M189" s="7">
        <v>3361</v>
      </c>
      <c r="N189" s="7">
        <v>4743.05</v>
      </c>
      <c r="O189" s="6">
        <v>18641.85</v>
      </c>
    </row>
    <row r="190" spans="1:15" ht="12" customHeight="1">
      <c r="A190" s="8">
        <f t="shared" si="2"/>
        <v>173</v>
      </c>
      <c r="B190" s="7" t="s">
        <v>11</v>
      </c>
      <c r="C190" s="7" t="s">
        <v>146</v>
      </c>
      <c r="D190" s="7" t="s">
        <v>145</v>
      </c>
      <c r="E190" s="7" t="s">
        <v>9</v>
      </c>
      <c r="F190" s="7" t="s">
        <v>1</v>
      </c>
      <c r="G190" s="7">
        <v>18959.6</v>
      </c>
      <c r="H190" s="7">
        <v>0</v>
      </c>
      <c r="I190" s="7">
        <v>18959.6</v>
      </c>
      <c r="J190" s="7">
        <v>0</v>
      </c>
      <c r="K190" s="7">
        <v>544.14</v>
      </c>
      <c r="L190" s="7">
        <v>576.37</v>
      </c>
      <c r="M190" s="7">
        <v>14714.13</v>
      </c>
      <c r="N190" s="7">
        <v>15834.64</v>
      </c>
      <c r="O190" s="6">
        <v>3124.96</v>
      </c>
    </row>
    <row r="191" spans="1:15" ht="12" customHeight="1">
      <c r="A191" s="8">
        <f t="shared" si="2"/>
        <v>174</v>
      </c>
      <c r="B191" s="7" t="s">
        <v>11</v>
      </c>
      <c r="C191" s="7" t="s">
        <v>144</v>
      </c>
      <c r="D191" s="7" t="s">
        <v>66</v>
      </c>
      <c r="E191" s="7" t="s">
        <v>72</v>
      </c>
      <c r="F191" s="7" t="s">
        <v>1</v>
      </c>
      <c r="G191" s="7">
        <v>28349</v>
      </c>
      <c r="H191" s="7">
        <v>0</v>
      </c>
      <c r="I191" s="7">
        <v>28349</v>
      </c>
      <c r="J191" s="7">
        <v>0</v>
      </c>
      <c r="K191" s="7">
        <v>813.62</v>
      </c>
      <c r="L191" s="7">
        <v>861.81</v>
      </c>
      <c r="M191" s="7">
        <v>0</v>
      </c>
      <c r="N191" s="7">
        <v>1675.43</v>
      </c>
      <c r="O191" s="6">
        <v>26673.57</v>
      </c>
    </row>
    <row r="192" spans="1:15" ht="12" customHeight="1">
      <c r="A192" s="8">
        <f t="shared" si="2"/>
        <v>175</v>
      </c>
      <c r="B192" s="7" t="s">
        <v>11</v>
      </c>
      <c r="C192" s="7" t="s">
        <v>143</v>
      </c>
      <c r="D192" s="7" t="s">
        <v>115</v>
      </c>
      <c r="E192" s="7" t="s">
        <v>142</v>
      </c>
      <c r="F192" s="7" t="s">
        <v>1</v>
      </c>
      <c r="G192" s="7">
        <v>56290</v>
      </c>
      <c r="H192" s="7">
        <v>0</v>
      </c>
      <c r="I192" s="7">
        <v>56290</v>
      </c>
      <c r="J192" s="7">
        <v>2788.53</v>
      </c>
      <c r="K192" s="7">
        <v>1615.52</v>
      </c>
      <c r="L192" s="7">
        <v>1711.22</v>
      </c>
      <c r="M192" s="7">
        <v>0</v>
      </c>
      <c r="N192" s="7">
        <v>6115.27</v>
      </c>
      <c r="O192" s="6">
        <v>50174.73</v>
      </c>
    </row>
    <row r="193" spans="1:15" ht="12" customHeight="1">
      <c r="A193" s="8">
        <f t="shared" si="2"/>
        <v>176</v>
      </c>
      <c r="B193" s="7" t="s">
        <v>11</v>
      </c>
      <c r="C193" s="7" t="s">
        <v>141</v>
      </c>
      <c r="D193" s="7" t="s">
        <v>140</v>
      </c>
      <c r="E193" s="7" t="s">
        <v>6</v>
      </c>
      <c r="F193" s="7" t="s">
        <v>1</v>
      </c>
      <c r="G193" s="7">
        <v>18959.19</v>
      </c>
      <c r="H193" s="7">
        <v>0</v>
      </c>
      <c r="I193" s="7">
        <v>18959.19</v>
      </c>
      <c r="J193" s="7">
        <v>0</v>
      </c>
      <c r="K193" s="7">
        <v>544.13</v>
      </c>
      <c r="L193" s="7">
        <v>576.36</v>
      </c>
      <c r="M193" s="7">
        <v>2724.5</v>
      </c>
      <c r="N193" s="7">
        <v>3844.99</v>
      </c>
      <c r="O193" s="6">
        <v>15114.2</v>
      </c>
    </row>
    <row r="194" spans="1:15" ht="12" customHeight="1">
      <c r="A194" s="8">
        <f t="shared" si="2"/>
        <v>177</v>
      </c>
      <c r="B194" s="7" t="s">
        <v>11</v>
      </c>
      <c r="C194" s="7" t="s">
        <v>139</v>
      </c>
      <c r="D194" s="7" t="s">
        <v>35</v>
      </c>
      <c r="E194" s="7" t="s">
        <v>6</v>
      </c>
      <c r="F194" s="7" t="s">
        <v>1</v>
      </c>
      <c r="G194" s="7">
        <v>23534.5</v>
      </c>
      <c r="H194" s="7">
        <v>0</v>
      </c>
      <c r="I194" s="7">
        <v>23534.5</v>
      </c>
      <c r="J194" s="7">
        <v>0</v>
      </c>
      <c r="K194" s="7">
        <v>675.44</v>
      </c>
      <c r="L194" s="7">
        <v>715.45</v>
      </c>
      <c r="M194" s="7">
        <v>6603.94</v>
      </c>
      <c r="N194" s="7">
        <v>7994.83</v>
      </c>
      <c r="O194" s="6">
        <v>15539.67</v>
      </c>
    </row>
    <row r="195" spans="1:15" ht="12" customHeight="1">
      <c r="A195" s="8">
        <f t="shared" si="2"/>
        <v>178</v>
      </c>
      <c r="B195" s="7" t="s">
        <v>11</v>
      </c>
      <c r="C195" s="7" t="s">
        <v>138</v>
      </c>
      <c r="D195" s="7" t="s">
        <v>3</v>
      </c>
      <c r="E195" s="7" t="s">
        <v>9</v>
      </c>
      <c r="F195" s="7" t="s">
        <v>1</v>
      </c>
      <c r="G195" s="7">
        <v>18959.49</v>
      </c>
      <c r="H195" s="7">
        <v>0</v>
      </c>
      <c r="I195" s="7">
        <v>18959.49</v>
      </c>
      <c r="J195" s="7">
        <v>0</v>
      </c>
      <c r="K195" s="7">
        <v>544.14</v>
      </c>
      <c r="L195" s="7">
        <v>576.37</v>
      </c>
      <c r="M195" s="7">
        <v>12194.49</v>
      </c>
      <c r="N195" s="7">
        <v>13315</v>
      </c>
      <c r="O195" s="6">
        <v>5644.49</v>
      </c>
    </row>
    <row r="196" spans="1:15" ht="12" customHeight="1">
      <c r="A196" s="8">
        <f t="shared" si="2"/>
        <v>179</v>
      </c>
      <c r="B196" s="7" t="s">
        <v>11</v>
      </c>
      <c r="C196" s="7" t="s">
        <v>137</v>
      </c>
      <c r="D196" s="7" t="s">
        <v>136</v>
      </c>
      <c r="E196" s="7" t="s">
        <v>50</v>
      </c>
      <c r="F196" s="7" t="s">
        <v>1</v>
      </c>
      <c r="G196" s="7">
        <v>28349</v>
      </c>
      <c r="H196" s="7">
        <v>0</v>
      </c>
      <c r="I196" s="7">
        <v>28349</v>
      </c>
      <c r="J196" s="7">
        <v>0</v>
      </c>
      <c r="K196" s="7">
        <v>813.62</v>
      </c>
      <c r="L196" s="7">
        <v>861.81</v>
      </c>
      <c r="M196" s="7">
        <v>3100</v>
      </c>
      <c r="N196" s="7">
        <v>4775.43</v>
      </c>
      <c r="O196" s="6">
        <v>23573.57</v>
      </c>
    </row>
    <row r="197" spans="1:15" ht="12" customHeight="1">
      <c r="A197" s="8">
        <f t="shared" si="2"/>
        <v>180</v>
      </c>
      <c r="B197" s="7" t="s">
        <v>5</v>
      </c>
      <c r="C197" s="7" t="s">
        <v>135</v>
      </c>
      <c r="D197" s="7" t="s">
        <v>134</v>
      </c>
      <c r="E197" s="7" t="s">
        <v>39</v>
      </c>
      <c r="F197" s="7" t="s">
        <v>1</v>
      </c>
      <c r="G197" s="7">
        <v>23384.9</v>
      </c>
      <c r="H197" s="7">
        <v>0</v>
      </c>
      <c r="I197" s="7">
        <v>23384.9</v>
      </c>
      <c r="J197" s="7">
        <v>0</v>
      </c>
      <c r="K197" s="7">
        <v>671.15</v>
      </c>
      <c r="L197" s="7">
        <v>710.9</v>
      </c>
      <c r="M197" s="7">
        <v>461</v>
      </c>
      <c r="N197" s="7">
        <v>1843.05</v>
      </c>
      <c r="O197" s="6">
        <v>21541.85</v>
      </c>
    </row>
    <row r="198" spans="1:15" ht="12" customHeight="1">
      <c r="A198" s="8">
        <f t="shared" si="2"/>
        <v>181</v>
      </c>
      <c r="B198" s="7" t="s">
        <v>11</v>
      </c>
      <c r="C198" s="7" t="s">
        <v>133</v>
      </c>
      <c r="D198" s="7" t="s">
        <v>35</v>
      </c>
      <c r="E198" s="7" t="s">
        <v>6</v>
      </c>
      <c r="F198" s="7" t="s">
        <v>1</v>
      </c>
      <c r="G198" s="7">
        <v>76037.5</v>
      </c>
      <c r="H198" s="7">
        <v>0</v>
      </c>
      <c r="I198" s="7">
        <v>76037.5</v>
      </c>
      <c r="J198" s="7">
        <v>6504.62</v>
      </c>
      <c r="K198" s="7">
        <v>2182.28</v>
      </c>
      <c r="L198" s="7">
        <v>2311.54</v>
      </c>
      <c r="M198" s="7">
        <v>861</v>
      </c>
      <c r="N198" s="7">
        <v>11859.44</v>
      </c>
      <c r="O198" s="6">
        <v>64178.06</v>
      </c>
    </row>
    <row r="199" spans="1:15" ht="12" customHeight="1">
      <c r="A199" s="8">
        <f t="shared" si="2"/>
        <v>182</v>
      </c>
      <c r="B199" s="7" t="s">
        <v>11</v>
      </c>
      <c r="C199" s="7" t="s">
        <v>132</v>
      </c>
      <c r="D199" s="7" t="s">
        <v>66</v>
      </c>
      <c r="E199" s="7" t="s">
        <v>131</v>
      </c>
      <c r="F199" s="7" t="s">
        <v>1</v>
      </c>
      <c r="G199" s="7">
        <v>27141</v>
      </c>
      <c r="H199" s="7">
        <v>0</v>
      </c>
      <c r="I199" s="7">
        <v>27141</v>
      </c>
      <c r="J199" s="7">
        <v>0</v>
      </c>
      <c r="K199" s="7">
        <v>778.95</v>
      </c>
      <c r="L199" s="7">
        <v>825.09</v>
      </c>
      <c r="M199" s="7">
        <v>2861</v>
      </c>
      <c r="N199" s="7">
        <v>4465.04</v>
      </c>
      <c r="O199" s="6">
        <v>22675.96</v>
      </c>
    </row>
    <row r="200" spans="1:15" ht="12" customHeight="1">
      <c r="A200" s="8">
        <f t="shared" si="2"/>
        <v>183</v>
      </c>
      <c r="B200" s="7" t="s">
        <v>11</v>
      </c>
      <c r="C200" s="7" t="s">
        <v>130</v>
      </c>
      <c r="D200" s="7" t="s">
        <v>15</v>
      </c>
      <c r="E200" s="7" t="s">
        <v>6</v>
      </c>
      <c r="F200" s="7" t="s">
        <v>1</v>
      </c>
      <c r="G200" s="7">
        <v>36187.8</v>
      </c>
      <c r="H200" s="7">
        <v>0</v>
      </c>
      <c r="I200" s="7">
        <v>36187.8</v>
      </c>
      <c r="J200" s="7">
        <v>0</v>
      </c>
      <c r="K200" s="7">
        <v>1038.59</v>
      </c>
      <c r="L200" s="7">
        <v>1100.11</v>
      </c>
      <c r="M200" s="7">
        <v>3711</v>
      </c>
      <c r="N200" s="7">
        <v>5849.7</v>
      </c>
      <c r="O200" s="6">
        <v>30338.1</v>
      </c>
    </row>
    <row r="201" spans="1:15" ht="12" customHeight="1">
      <c r="A201" s="8">
        <f t="shared" si="2"/>
        <v>184</v>
      </c>
      <c r="B201" s="7" t="s">
        <v>11</v>
      </c>
      <c r="C201" s="7" t="s">
        <v>129</v>
      </c>
      <c r="D201" s="7" t="s">
        <v>128</v>
      </c>
      <c r="E201" s="7" t="s">
        <v>6</v>
      </c>
      <c r="F201" s="7" t="s">
        <v>1</v>
      </c>
      <c r="G201" s="7">
        <v>40963</v>
      </c>
      <c r="H201" s="7">
        <v>0</v>
      </c>
      <c r="I201" s="7">
        <v>40963</v>
      </c>
      <c r="J201" s="7">
        <v>578.56</v>
      </c>
      <c r="K201" s="7">
        <v>1175.64</v>
      </c>
      <c r="L201" s="7">
        <v>1245.28</v>
      </c>
      <c r="M201" s="7">
        <v>24911.96</v>
      </c>
      <c r="N201" s="7">
        <v>27911.44</v>
      </c>
      <c r="O201" s="6">
        <v>13051.56</v>
      </c>
    </row>
    <row r="202" spans="1:15" ht="12" customHeight="1">
      <c r="A202" s="8">
        <f t="shared" si="2"/>
        <v>185</v>
      </c>
      <c r="B202" s="7" t="s">
        <v>11</v>
      </c>
      <c r="C202" s="7" t="s">
        <v>127</v>
      </c>
      <c r="D202" s="7" t="s">
        <v>3</v>
      </c>
      <c r="E202" s="7" t="s">
        <v>34</v>
      </c>
      <c r="F202" s="7" t="s">
        <v>1</v>
      </c>
      <c r="G202" s="7">
        <v>23535</v>
      </c>
      <c r="H202" s="7">
        <v>0</v>
      </c>
      <c r="I202" s="7">
        <v>23535</v>
      </c>
      <c r="J202" s="7">
        <v>0</v>
      </c>
      <c r="K202" s="7">
        <v>675.45</v>
      </c>
      <c r="L202" s="7">
        <v>715.46</v>
      </c>
      <c r="M202" s="7">
        <v>2100</v>
      </c>
      <c r="N202" s="7">
        <v>3490.91</v>
      </c>
      <c r="O202" s="6">
        <v>20044.09</v>
      </c>
    </row>
    <row r="203" spans="1:15" ht="12" customHeight="1">
      <c r="A203" s="8">
        <f t="shared" si="2"/>
        <v>186</v>
      </c>
      <c r="B203" s="7" t="s">
        <v>5</v>
      </c>
      <c r="C203" s="7" t="s">
        <v>126</v>
      </c>
      <c r="D203" s="7" t="s">
        <v>75</v>
      </c>
      <c r="E203" s="7" t="s">
        <v>125</v>
      </c>
      <c r="F203" s="7" t="s">
        <v>1</v>
      </c>
      <c r="G203" s="7">
        <v>25936</v>
      </c>
      <c r="H203" s="7">
        <v>0</v>
      </c>
      <c r="I203" s="7">
        <v>25936</v>
      </c>
      <c r="J203" s="7">
        <v>0</v>
      </c>
      <c r="K203" s="7">
        <v>744.36</v>
      </c>
      <c r="L203" s="7">
        <v>788.45</v>
      </c>
      <c r="M203" s="7">
        <v>3600</v>
      </c>
      <c r="N203" s="7">
        <v>5132.81</v>
      </c>
      <c r="O203" s="6">
        <v>20803.19</v>
      </c>
    </row>
    <row r="204" spans="1:15" ht="12" customHeight="1">
      <c r="A204" s="8">
        <f t="shared" si="2"/>
        <v>187</v>
      </c>
      <c r="B204" s="7" t="s">
        <v>5</v>
      </c>
      <c r="C204" s="7" t="s">
        <v>124</v>
      </c>
      <c r="D204" s="7" t="s">
        <v>41</v>
      </c>
      <c r="E204" s="7" t="s">
        <v>6</v>
      </c>
      <c r="F204" s="7" t="s">
        <v>1</v>
      </c>
      <c r="G204" s="7">
        <v>22112.21</v>
      </c>
      <c r="H204" s="7">
        <v>0</v>
      </c>
      <c r="I204" s="7">
        <v>22112.21</v>
      </c>
      <c r="J204" s="7">
        <v>0</v>
      </c>
      <c r="K204" s="7">
        <v>634.62</v>
      </c>
      <c r="L204" s="7">
        <v>672.21</v>
      </c>
      <c r="M204" s="7">
        <v>17073.64</v>
      </c>
      <c r="N204" s="7">
        <v>18380.47</v>
      </c>
      <c r="O204" s="6">
        <v>3731.74</v>
      </c>
    </row>
    <row r="205" spans="1:15" ht="12" customHeight="1">
      <c r="A205" s="8">
        <f t="shared" si="2"/>
        <v>188</v>
      </c>
      <c r="B205" s="7" t="s">
        <v>11</v>
      </c>
      <c r="C205" s="7" t="s">
        <v>123</v>
      </c>
      <c r="D205" s="7" t="s">
        <v>3</v>
      </c>
      <c r="E205" s="7" t="s">
        <v>9</v>
      </c>
      <c r="F205" s="7" t="s">
        <v>1</v>
      </c>
      <c r="G205" s="7">
        <v>18960</v>
      </c>
      <c r="H205" s="7">
        <v>0</v>
      </c>
      <c r="I205" s="7">
        <v>18960</v>
      </c>
      <c r="J205" s="7">
        <v>0</v>
      </c>
      <c r="K205" s="7">
        <v>544.15</v>
      </c>
      <c r="L205" s="7">
        <v>576.38</v>
      </c>
      <c r="M205" s="7">
        <v>1100</v>
      </c>
      <c r="N205" s="7">
        <v>2220.53</v>
      </c>
      <c r="O205" s="6">
        <v>16739.47</v>
      </c>
    </row>
    <row r="206" spans="1:15" ht="12" customHeight="1">
      <c r="A206" s="8">
        <f t="shared" si="2"/>
        <v>189</v>
      </c>
      <c r="B206" s="7" t="s">
        <v>5</v>
      </c>
      <c r="C206" s="7" t="s">
        <v>122</v>
      </c>
      <c r="D206" s="7" t="s">
        <v>24</v>
      </c>
      <c r="E206" s="7" t="s">
        <v>6</v>
      </c>
      <c r="F206" s="7" t="s">
        <v>1</v>
      </c>
      <c r="G206" s="7">
        <v>18959.19</v>
      </c>
      <c r="H206" s="7">
        <v>10232.21</v>
      </c>
      <c r="I206" s="7">
        <v>29191.4</v>
      </c>
      <c r="J206" s="7">
        <v>0</v>
      </c>
      <c r="K206" s="7">
        <v>544.13</v>
      </c>
      <c r="L206" s="7">
        <v>576.36</v>
      </c>
      <c r="M206" s="7">
        <v>16786</v>
      </c>
      <c r="N206" s="7">
        <v>17906.49</v>
      </c>
      <c r="O206" s="6">
        <v>11284.91</v>
      </c>
    </row>
    <row r="207" spans="1:15" ht="12" customHeight="1">
      <c r="A207" s="8">
        <f t="shared" si="2"/>
        <v>190</v>
      </c>
      <c r="B207" s="7" t="s">
        <v>5</v>
      </c>
      <c r="C207" s="7" t="s">
        <v>121</v>
      </c>
      <c r="D207" s="7" t="s">
        <v>120</v>
      </c>
      <c r="E207" s="7" t="s">
        <v>119</v>
      </c>
      <c r="F207" s="7" t="s">
        <v>1</v>
      </c>
      <c r="G207" s="7">
        <v>34502.53</v>
      </c>
      <c r="H207" s="7">
        <v>0</v>
      </c>
      <c r="I207" s="7">
        <v>34502.53</v>
      </c>
      <c r="J207" s="7">
        <v>0</v>
      </c>
      <c r="K207" s="7">
        <v>990.22</v>
      </c>
      <c r="L207" s="7">
        <v>1048.88</v>
      </c>
      <c r="M207" s="7">
        <v>0</v>
      </c>
      <c r="N207" s="7">
        <v>2039.1</v>
      </c>
      <c r="O207" s="6">
        <v>32463.43</v>
      </c>
    </row>
    <row r="208" spans="1:15" ht="12" customHeight="1">
      <c r="A208" s="8">
        <f t="shared" si="2"/>
        <v>191</v>
      </c>
      <c r="B208" s="7" t="s">
        <v>11</v>
      </c>
      <c r="C208" s="7" t="s">
        <v>118</v>
      </c>
      <c r="D208" s="7" t="s">
        <v>117</v>
      </c>
      <c r="E208" s="7" t="s">
        <v>6</v>
      </c>
      <c r="F208" s="7" t="s">
        <v>1</v>
      </c>
      <c r="G208" s="7">
        <v>36187.8</v>
      </c>
      <c r="H208" s="7">
        <v>0</v>
      </c>
      <c r="I208" s="7">
        <v>36187.8</v>
      </c>
      <c r="J208" s="7">
        <v>0</v>
      </c>
      <c r="K208" s="7">
        <v>1038.59</v>
      </c>
      <c r="L208" s="7">
        <v>1100.11</v>
      </c>
      <c r="M208" s="7">
        <v>500</v>
      </c>
      <c r="N208" s="7">
        <v>2638.7</v>
      </c>
      <c r="O208" s="6">
        <v>33549.1</v>
      </c>
    </row>
    <row r="209" spans="1:15" ht="12" customHeight="1">
      <c r="A209" s="8">
        <f t="shared" si="2"/>
        <v>192</v>
      </c>
      <c r="B209" s="7" t="s">
        <v>5</v>
      </c>
      <c r="C209" s="7" t="s">
        <v>116</v>
      </c>
      <c r="D209" s="7" t="s">
        <v>115</v>
      </c>
      <c r="E209" s="7" t="s">
        <v>34</v>
      </c>
      <c r="F209" s="7" t="s">
        <v>1</v>
      </c>
      <c r="G209" s="7">
        <v>23535</v>
      </c>
      <c r="H209" s="7">
        <v>0</v>
      </c>
      <c r="I209" s="7">
        <v>23535</v>
      </c>
      <c r="J209" s="7">
        <v>0</v>
      </c>
      <c r="K209" s="7">
        <v>675.45</v>
      </c>
      <c r="L209" s="7">
        <v>715.46</v>
      </c>
      <c r="M209" s="7">
        <v>19800</v>
      </c>
      <c r="N209" s="7">
        <v>21190.91</v>
      </c>
      <c r="O209" s="6">
        <v>2344.09</v>
      </c>
    </row>
    <row r="210" spans="1:15" ht="12" customHeight="1">
      <c r="A210" s="8">
        <f t="shared" si="2"/>
        <v>193</v>
      </c>
      <c r="B210" s="7" t="s">
        <v>5</v>
      </c>
      <c r="C210" s="7" t="s">
        <v>114</v>
      </c>
      <c r="D210" s="7" t="s">
        <v>41</v>
      </c>
      <c r="E210" s="7" t="s">
        <v>2</v>
      </c>
      <c r="F210" s="7" t="s">
        <v>1</v>
      </c>
      <c r="G210" s="7">
        <v>22113</v>
      </c>
      <c r="H210" s="7">
        <v>0</v>
      </c>
      <c r="I210" s="7">
        <v>22113</v>
      </c>
      <c r="J210" s="7">
        <v>0</v>
      </c>
      <c r="K210" s="7">
        <v>634.64</v>
      </c>
      <c r="L210" s="7">
        <v>672.24</v>
      </c>
      <c r="M210" s="7">
        <v>0</v>
      </c>
      <c r="N210" s="7">
        <v>1306.88</v>
      </c>
      <c r="O210" s="6">
        <v>20806.12</v>
      </c>
    </row>
    <row r="211" spans="1:15" ht="12" customHeight="1">
      <c r="A211" s="8">
        <f aca="true" t="shared" si="3" ref="A211:A269">1+A210</f>
        <v>194</v>
      </c>
      <c r="B211" s="7" t="s">
        <v>11</v>
      </c>
      <c r="C211" s="7" t="s">
        <v>113</v>
      </c>
      <c r="D211" s="7" t="s">
        <v>44</v>
      </c>
      <c r="E211" s="7" t="s">
        <v>6</v>
      </c>
      <c r="F211" s="7" t="s">
        <v>1</v>
      </c>
      <c r="G211" s="7">
        <v>28349.2</v>
      </c>
      <c r="H211" s="7">
        <v>0</v>
      </c>
      <c r="I211" s="7">
        <v>28349.2</v>
      </c>
      <c r="J211" s="7">
        <v>0</v>
      </c>
      <c r="K211" s="7">
        <v>813.62</v>
      </c>
      <c r="L211" s="7">
        <v>861.82</v>
      </c>
      <c r="M211" s="7">
        <v>23465.13</v>
      </c>
      <c r="N211" s="7">
        <v>25140.57</v>
      </c>
      <c r="O211" s="6">
        <v>3208.63</v>
      </c>
    </row>
    <row r="212" spans="1:15" ht="12" customHeight="1">
      <c r="A212" s="8">
        <f t="shared" si="3"/>
        <v>195</v>
      </c>
      <c r="B212" s="7" t="s">
        <v>5</v>
      </c>
      <c r="C212" s="7" t="s">
        <v>112</v>
      </c>
      <c r="D212" s="7" t="s">
        <v>3</v>
      </c>
      <c r="E212" s="7" t="s">
        <v>34</v>
      </c>
      <c r="F212" s="7" t="s">
        <v>1</v>
      </c>
      <c r="G212" s="7">
        <v>23535</v>
      </c>
      <c r="H212" s="7">
        <v>0</v>
      </c>
      <c r="I212" s="7">
        <v>23535</v>
      </c>
      <c r="J212" s="7">
        <v>0</v>
      </c>
      <c r="K212" s="7">
        <v>675.45</v>
      </c>
      <c r="L212" s="7">
        <v>715.46</v>
      </c>
      <c r="M212" s="7">
        <v>2100</v>
      </c>
      <c r="N212" s="7">
        <v>3490.91</v>
      </c>
      <c r="O212" s="6">
        <v>20044.09</v>
      </c>
    </row>
    <row r="213" spans="1:15" ht="12" customHeight="1">
      <c r="A213" s="8">
        <f t="shared" si="3"/>
        <v>196</v>
      </c>
      <c r="B213" s="7" t="s">
        <v>5</v>
      </c>
      <c r="C213" s="7" t="s">
        <v>111</v>
      </c>
      <c r="D213" s="7" t="s">
        <v>87</v>
      </c>
      <c r="E213" s="7" t="s">
        <v>110</v>
      </c>
      <c r="F213" s="7" t="s">
        <v>1</v>
      </c>
      <c r="G213" s="7">
        <v>63226</v>
      </c>
      <c r="H213" s="7">
        <v>0</v>
      </c>
      <c r="I213" s="7">
        <v>63226</v>
      </c>
      <c r="J213" s="7">
        <v>4093.75</v>
      </c>
      <c r="K213" s="7">
        <v>1814.59</v>
      </c>
      <c r="L213" s="7">
        <v>1922.07</v>
      </c>
      <c r="M213" s="7">
        <v>1900</v>
      </c>
      <c r="N213" s="7">
        <v>9730.41</v>
      </c>
      <c r="O213" s="6">
        <v>53495.59</v>
      </c>
    </row>
    <row r="214" spans="1:15" ht="12" customHeight="1">
      <c r="A214" s="8">
        <f t="shared" si="3"/>
        <v>197</v>
      </c>
      <c r="B214" s="7" t="s">
        <v>5</v>
      </c>
      <c r="C214" s="7" t="s">
        <v>109</v>
      </c>
      <c r="D214" s="7" t="s">
        <v>108</v>
      </c>
      <c r="E214" s="7" t="s">
        <v>107</v>
      </c>
      <c r="F214" s="7" t="s">
        <v>1</v>
      </c>
      <c r="G214" s="7">
        <v>47870</v>
      </c>
      <c r="H214" s="7">
        <v>0</v>
      </c>
      <c r="I214" s="7">
        <v>47870</v>
      </c>
      <c r="J214" s="7">
        <v>1553.38</v>
      </c>
      <c r="K214" s="7">
        <v>1373.87</v>
      </c>
      <c r="L214" s="7">
        <v>1455.25</v>
      </c>
      <c r="M214" s="7">
        <v>2261</v>
      </c>
      <c r="N214" s="7">
        <v>6643.5</v>
      </c>
      <c r="O214" s="6">
        <v>41226.5</v>
      </c>
    </row>
    <row r="215" spans="1:15" ht="12" customHeight="1">
      <c r="A215" s="8">
        <f t="shared" si="3"/>
        <v>198</v>
      </c>
      <c r="B215" s="7" t="s">
        <v>5</v>
      </c>
      <c r="C215" s="7" t="s">
        <v>106</v>
      </c>
      <c r="D215" s="7" t="s">
        <v>15</v>
      </c>
      <c r="E215" s="7" t="s">
        <v>39</v>
      </c>
      <c r="F215" s="7" t="s">
        <v>1</v>
      </c>
      <c r="G215" s="7">
        <v>23384.9</v>
      </c>
      <c r="H215" s="7">
        <v>0</v>
      </c>
      <c r="I215" s="7">
        <v>23384.9</v>
      </c>
      <c r="J215" s="7">
        <v>0</v>
      </c>
      <c r="K215" s="7">
        <v>671.15</v>
      </c>
      <c r="L215" s="7">
        <v>710.9</v>
      </c>
      <c r="M215" s="7">
        <v>8461</v>
      </c>
      <c r="N215" s="7">
        <v>9843.05</v>
      </c>
      <c r="O215" s="6">
        <v>13541.85</v>
      </c>
    </row>
    <row r="216" spans="1:15" ht="12" customHeight="1">
      <c r="A216" s="8">
        <f t="shared" si="3"/>
        <v>199</v>
      </c>
      <c r="B216" s="7" t="s">
        <v>5</v>
      </c>
      <c r="C216" s="7" t="s">
        <v>105</v>
      </c>
      <c r="D216" s="7" t="s">
        <v>28</v>
      </c>
      <c r="E216" s="7" t="s">
        <v>27</v>
      </c>
      <c r="F216" s="7" t="s">
        <v>1</v>
      </c>
      <c r="G216" s="7">
        <v>36188</v>
      </c>
      <c r="H216" s="7">
        <v>0</v>
      </c>
      <c r="I216" s="7">
        <v>36188</v>
      </c>
      <c r="J216" s="7">
        <v>0</v>
      </c>
      <c r="K216" s="7">
        <v>1038.6</v>
      </c>
      <c r="L216" s="7">
        <v>1100.12</v>
      </c>
      <c r="M216" s="7">
        <v>4100</v>
      </c>
      <c r="N216" s="7">
        <v>6238.72</v>
      </c>
      <c r="O216" s="6">
        <v>29949.28</v>
      </c>
    </row>
    <row r="217" spans="1:15" ht="12" customHeight="1">
      <c r="A217" s="8">
        <f t="shared" si="3"/>
        <v>200</v>
      </c>
      <c r="B217" s="7" t="s">
        <v>5</v>
      </c>
      <c r="C217" s="7" t="s">
        <v>104</v>
      </c>
      <c r="D217" s="7" t="s">
        <v>3</v>
      </c>
      <c r="E217" s="7" t="s">
        <v>34</v>
      </c>
      <c r="F217" s="7" t="s">
        <v>1</v>
      </c>
      <c r="G217" s="7">
        <v>23534.5</v>
      </c>
      <c r="H217" s="7">
        <v>0</v>
      </c>
      <c r="I217" s="7">
        <v>23534.5</v>
      </c>
      <c r="J217" s="7">
        <v>0</v>
      </c>
      <c r="K217" s="7">
        <v>675.44</v>
      </c>
      <c r="L217" s="7">
        <v>715.45</v>
      </c>
      <c r="M217" s="7">
        <v>2961</v>
      </c>
      <c r="N217" s="7">
        <v>4351.89</v>
      </c>
      <c r="O217" s="6">
        <v>19182.61</v>
      </c>
    </row>
    <row r="218" spans="1:15" ht="12" customHeight="1">
      <c r="A218" s="8">
        <f t="shared" si="3"/>
        <v>201</v>
      </c>
      <c r="B218" s="7" t="s">
        <v>5</v>
      </c>
      <c r="C218" s="7" t="s">
        <v>103</v>
      </c>
      <c r="D218" s="7" t="s">
        <v>3</v>
      </c>
      <c r="E218" s="7" t="s">
        <v>2</v>
      </c>
      <c r="F218" s="7" t="s">
        <v>1</v>
      </c>
      <c r="G218" s="7">
        <v>22113.3</v>
      </c>
      <c r="H218" s="7">
        <v>0</v>
      </c>
      <c r="I218" s="7">
        <v>22113.3</v>
      </c>
      <c r="J218" s="7">
        <v>0</v>
      </c>
      <c r="K218" s="7">
        <v>634.65</v>
      </c>
      <c r="L218" s="7">
        <v>672.24</v>
      </c>
      <c r="M218" s="7">
        <v>7107.24</v>
      </c>
      <c r="N218" s="7">
        <v>8414.13</v>
      </c>
      <c r="O218" s="6">
        <v>13699.17</v>
      </c>
    </row>
    <row r="219" spans="1:15" ht="12" customHeight="1">
      <c r="A219" s="8">
        <f t="shared" si="3"/>
        <v>202</v>
      </c>
      <c r="B219" s="7" t="s">
        <v>5</v>
      </c>
      <c r="C219" s="7" t="s">
        <v>102</v>
      </c>
      <c r="D219" s="7" t="s">
        <v>101</v>
      </c>
      <c r="E219" s="7" t="s">
        <v>100</v>
      </c>
      <c r="F219" s="7" t="s">
        <v>1</v>
      </c>
      <c r="G219" s="7">
        <v>33177.11</v>
      </c>
      <c r="H219" s="7">
        <v>0</v>
      </c>
      <c r="I219" s="7">
        <v>33177.11</v>
      </c>
      <c r="J219" s="7">
        <v>0</v>
      </c>
      <c r="K219" s="7">
        <v>952.18</v>
      </c>
      <c r="L219" s="7">
        <v>1008.58</v>
      </c>
      <c r="M219" s="7">
        <v>10344.18</v>
      </c>
      <c r="N219" s="7">
        <v>12304.94</v>
      </c>
      <c r="O219" s="6">
        <v>20872.17</v>
      </c>
    </row>
    <row r="220" spans="1:15" ht="12" customHeight="1">
      <c r="A220" s="8">
        <f t="shared" si="3"/>
        <v>203</v>
      </c>
      <c r="B220" s="7" t="s">
        <v>5</v>
      </c>
      <c r="C220" s="7" t="s">
        <v>99</v>
      </c>
      <c r="D220" s="7"/>
      <c r="E220" s="7" t="s">
        <v>6</v>
      </c>
      <c r="F220" s="7" t="s">
        <v>1</v>
      </c>
      <c r="G220" s="7">
        <v>54005.38</v>
      </c>
      <c r="H220" s="7">
        <v>0</v>
      </c>
      <c r="I220" s="7">
        <v>54005.38</v>
      </c>
      <c r="J220" s="7">
        <v>2419.3</v>
      </c>
      <c r="K220" s="7">
        <v>1549.95</v>
      </c>
      <c r="L220" s="7">
        <v>1641.76</v>
      </c>
      <c r="M220" s="7">
        <v>2761</v>
      </c>
      <c r="N220" s="7">
        <v>8372.01</v>
      </c>
      <c r="O220" s="6">
        <v>45633.37</v>
      </c>
    </row>
    <row r="221" spans="1:15" ht="12" customHeight="1">
      <c r="A221" s="8">
        <f t="shared" si="3"/>
        <v>204</v>
      </c>
      <c r="B221" s="7" t="s">
        <v>11</v>
      </c>
      <c r="C221" s="7" t="s">
        <v>98</v>
      </c>
      <c r="D221" s="7" t="s">
        <v>97</v>
      </c>
      <c r="E221" s="7" t="s">
        <v>34</v>
      </c>
      <c r="F221" s="7" t="s">
        <v>1</v>
      </c>
      <c r="G221" s="7">
        <v>23535</v>
      </c>
      <c r="H221" s="7">
        <v>12552</v>
      </c>
      <c r="I221" s="7">
        <v>36087</v>
      </c>
      <c r="J221" s="7">
        <v>0</v>
      </c>
      <c r="K221" s="7">
        <v>1035.7</v>
      </c>
      <c r="L221" s="7">
        <v>1097.04</v>
      </c>
      <c r="M221" s="7">
        <v>0</v>
      </c>
      <c r="N221" s="7">
        <v>2132.74</v>
      </c>
      <c r="O221" s="6">
        <v>33954.26</v>
      </c>
    </row>
    <row r="222" spans="1:15" ht="12" customHeight="1">
      <c r="A222" s="8">
        <f t="shared" si="3"/>
        <v>205</v>
      </c>
      <c r="B222" s="7" t="s">
        <v>11</v>
      </c>
      <c r="C222" s="7" t="s">
        <v>96</v>
      </c>
      <c r="D222" s="7" t="s">
        <v>95</v>
      </c>
      <c r="E222" s="7" t="s">
        <v>72</v>
      </c>
      <c r="F222" s="7" t="s">
        <v>1</v>
      </c>
      <c r="G222" s="7">
        <v>28811.2</v>
      </c>
      <c r="H222" s="7">
        <v>0</v>
      </c>
      <c r="I222" s="7">
        <v>28811.2</v>
      </c>
      <c r="J222" s="7">
        <v>0</v>
      </c>
      <c r="K222" s="7">
        <v>826.88</v>
      </c>
      <c r="L222" s="7">
        <v>875.86</v>
      </c>
      <c r="M222" s="7">
        <v>7521</v>
      </c>
      <c r="N222" s="7">
        <v>9223.74</v>
      </c>
      <c r="O222" s="6">
        <v>19587.46</v>
      </c>
    </row>
    <row r="223" spans="1:15" ht="12" customHeight="1">
      <c r="A223" s="8">
        <f t="shared" si="3"/>
        <v>206</v>
      </c>
      <c r="B223" s="7" t="s">
        <v>5</v>
      </c>
      <c r="C223" s="7" t="s">
        <v>94</v>
      </c>
      <c r="D223" s="7" t="s">
        <v>41</v>
      </c>
      <c r="E223" s="7" t="s">
        <v>2</v>
      </c>
      <c r="F223" s="7" t="s">
        <v>1</v>
      </c>
      <c r="G223" s="7">
        <v>22112.21</v>
      </c>
      <c r="H223" s="7">
        <v>0</v>
      </c>
      <c r="I223" s="7">
        <v>22112.21</v>
      </c>
      <c r="J223" s="7">
        <v>0</v>
      </c>
      <c r="K223" s="7">
        <v>634.62</v>
      </c>
      <c r="L223" s="7">
        <v>672.21</v>
      </c>
      <c r="M223" s="7">
        <v>5126.08</v>
      </c>
      <c r="N223" s="7">
        <v>6432.91</v>
      </c>
      <c r="O223" s="6">
        <v>15679.3</v>
      </c>
    </row>
    <row r="224" spans="1:15" ht="12" customHeight="1">
      <c r="A224" s="8">
        <f t="shared" si="3"/>
        <v>207</v>
      </c>
      <c r="B224" s="7" t="s">
        <v>5</v>
      </c>
      <c r="C224" s="7" t="s">
        <v>93</v>
      </c>
      <c r="D224" s="7" t="s">
        <v>20</v>
      </c>
      <c r="E224" s="7" t="s">
        <v>2</v>
      </c>
      <c r="F224" s="7" t="s">
        <v>1</v>
      </c>
      <c r="G224" s="7">
        <v>22113.3</v>
      </c>
      <c r="H224" s="7">
        <v>0</v>
      </c>
      <c r="I224" s="7">
        <v>22113.3</v>
      </c>
      <c r="J224" s="7">
        <v>0</v>
      </c>
      <c r="K224" s="7">
        <v>634.65</v>
      </c>
      <c r="L224" s="7">
        <v>672.24</v>
      </c>
      <c r="M224" s="7">
        <v>11386.69</v>
      </c>
      <c r="N224" s="7">
        <v>12693.58</v>
      </c>
      <c r="O224" s="6">
        <v>9419.72</v>
      </c>
    </row>
    <row r="225" spans="1:15" ht="12" customHeight="1">
      <c r="A225" s="8">
        <f t="shared" si="3"/>
        <v>208</v>
      </c>
      <c r="B225" s="7" t="s">
        <v>5</v>
      </c>
      <c r="C225" s="7" t="s">
        <v>92</v>
      </c>
      <c r="D225" s="7" t="s">
        <v>91</v>
      </c>
      <c r="E225" s="7" t="s">
        <v>90</v>
      </c>
      <c r="F225" s="7" t="s">
        <v>1</v>
      </c>
      <c r="G225" s="7">
        <v>22112.33</v>
      </c>
      <c r="H225" s="7">
        <v>0</v>
      </c>
      <c r="I225" s="7">
        <v>22112.33</v>
      </c>
      <c r="J225" s="7">
        <v>0</v>
      </c>
      <c r="K225" s="7">
        <v>634.62</v>
      </c>
      <c r="L225" s="7">
        <v>672.21</v>
      </c>
      <c r="M225" s="7">
        <v>20804.5</v>
      </c>
      <c r="N225" s="7">
        <v>22111.33</v>
      </c>
      <c r="O225" s="6">
        <v>1</v>
      </c>
    </row>
    <row r="226" spans="1:15" ht="12" customHeight="1">
      <c r="A226" s="8">
        <f t="shared" si="3"/>
        <v>209</v>
      </c>
      <c r="B226" s="7" t="s">
        <v>5</v>
      </c>
      <c r="C226" s="7" t="s">
        <v>89</v>
      </c>
      <c r="D226" s="7" t="s">
        <v>41</v>
      </c>
      <c r="E226" s="7" t="s">
        <v>6</v>
      </c>
      <c r="F226" s="7" t="s">
        <v>1</v>
      </c>
      <c r="G226" s="7">
        <v>54005.15</v>
      </c>
      <c r="H226" s="7">
        <v>25005.49</v>
      </c>
      <c r="I226" s="7">
        <v>79010.64</v>
      </c>
      <c r="J226" s="7">
        <v>2419.27</v>
      </c>
      <c r="K226" s="7">
        <v>1549.95</v>
      </c>
      <c r="L226" s="7">
        <v>1641.76</v>
      </c>
      <c r="M226" s="7">
        <v>3772.11</v>
      </c>
      <c r="N226" s="7">
        <v>9383.09</v>
      </c>
      <c r="O226" s="6">
        <v>69627.55</v>
      </c>
    </row>
    <row r="227" spans="1:15" ht="12" customHeight="1">
      <c r="A227" s="8">
        <f t="shared" si="3"/>
        <v>210</v>
      </c>
      <c r="B227" s="7" t="s">
        <v>5</v>
      </c>
      <c r="C227" s="7" t="s">
        <v>88</v>
      </c>
      <c r="D227" s="7" t="s">
        <v>87</v>
      </c>
      <c r="E227" s="7" t="s">
        <v>86</v>
      </c>
      <c r="F227" s="7" t="s">
        <v>1</v>
      </c>
      <c r="G227" s="7">
        <v>29775.14</v>
      </c>
      <c r="H227" s="7">
        <v>0</v>
      </c>
      <c r="I227" s="7">
        <v>29775.14</v>
      </c>
      <c r="J227" s="7">
        <v>0</v>
      </c>
      <c r="K227" s="7">
        <v>854.55</v>
      </c>
      <c r="L227" s="7">
        <v>905.16</v>
      </c>
      <c r="M227" s="7">
        <v>10285.13</v>
      </c>
      <c r="N227" s="7">
        <v>12044.84</v>
      </c>
      <c r="O227" s="6">
        <v>17730.3</v>
      </c>
    </row>
    <row r="228" spans="1:15" ht="12" customHeight="1">
      <c r="A228" s="8">
        <f t="shared" si="3"/>
        <v>211</v>
      </c>
      <c r="B228" s="7" t="s">
        <v>5</v>
      </c>
      <c r="C228" s="7" t="s">
        <v>85</v>
      </c>
      <c r="D228" s="7" t="s">
        <v>75</v>
      </c>
      <c r="E228" s="7" t="s">
        <v>6</v>
      </c>
      <c r="F228" s="7" t="s">
        <v>1</v>
      </c>
      <c r="G228" s="7">
        <v>36187.86</v>
      </c>
      <c r="H228" s="7">
        <v>0</v>
      </c>
      <c r="I228" s="7">
        <v>36187.86</v>
      </c>
      <c r="J228" s="7">
        <v>0</v>
      </c>
      <c r="K228" s="7">
        <v>1038.59</v>
      </c>
      <c r="L228" s="7">
        <v>1100.11</v>
      </c>
      <c r="M228" s="7">
        <v>30513.02</v>
      </c>
      <c r="N228" s="7">
        <v>32651.72</v>
      </c>
      <c r="O228" s="6">
        <v>3536.14</v>
      </c>
    </row>
    <row r="229" spans="1:15" ht="12" customHeight="1">
      <c r="A229" s="8">
        <f t="shared" si="3"/>
        <v>212</v>
      </c>
      <c r="B229" s="7" t="s">
        <v>5</v>
      </c>
      <c r="C229" s="7" t="s">
        <v>84</v>
      </c>
      <c r="D229" s="7" t="s">
        <v>44</v>
      </c>
      <c r="E229" s="7" t="s">
        <v>83</v>
      </c>
      <c r="F229" s="7" t="s">
        <v>1</v>
      </c>
      <c r="G229" s="7">
        <v>30821</v>
      </c>
      <c r="H229" s="7">
        <v>0</v>
      </c>
      <c r="I229" s="7">
        <v>30821</v>
      </c>
      <c r="J229" s="7">
        <v>0</v>
      </c>
      <c r="K229" s="7">
        <v>884.56</v>
      </c>
      <c r="L229" s="7">
        <v>936.96</v>
      </c>
      <c r="M229" s="7">
        <v>0</v>
      </c>
      <c r="N229" s="7">
        <v>1821.52</v>
      </c>
      <c r="O229" s="6">
        <v>28999.48</v>
      </c>
    </row>
    <row r="230" spans="1:15" ht="12" customHeight="1">
      <c r="A230" s="8">
        <f t="shared" si="3"/>
        <v>213</v>
      </c>
      <c r="B230" s="7" t="s">
        <v>5</v>
      </c>
      <c r="C230" s="7" t="s">
        <v>82</v>
      </c>
      <c r="D230" s="7" t="s">
        <v>81</v>
      </c>
      <c r="E230" s="7" t="s">
        <v>6</v>
      </c>
      <c r="F230" s="7" t="s">
        <v>1</v>
      </c>
      <c r="G230" s="7">
        <v>23384.9</v>
      </c>
      <c r="H230" s="7">
        <v>0</v>
      </c>
      <c r="I230" s="7">
        <v>23384.9</v>
      </c>
      <c r="J230" s="7">
        <v>0</v>
      </c>
      <c r="K230" s="7">
        <v>671.15</v>
      </c>
      <c r="L230" s="7">
        <v>710.9</v>
      </c>
      <c r="M230" s="7">
        <v>2761</v>
      </c>
      <c r="N230" s="7">
        <v>4143.05</v>
      </c>
      <c r="O230" s="6">
        <v>19241.85</v>
      </c>
    </row>
    <row r="231" spans="1:15" ht="12" customHeight="1">
      <c r="A231" s="8">
        <f t="shared" si="3"/>
        <v>214</v>
      </c>
      <c r="B231" s="7" t="s">
        <v>5</v>
      </c>
      <c r="C231" s="7" t="s">
        <v>80</v>
      </c>
      <c r="D231" s="7" t="s">
        <v>15</v>
      </c>
      <c r="E231" s="7" t="s">
        <v>6</v>
      </c>
      <c r="F231" s="7" t="s">
        <v>1</v>
      </c>
      <c r="G231" s="7">
        <v>23534.5</v>
      </c>
      <c r="H231" s="7">
        <v>0</v>
      </c>
      <c r="I231" s="7">
        <v>23534.5</v>
      </c>
      <c r="J231" s="7">
        <v>0</v>
      </c>
      <c r="K231" s="7">
        <v>675.44</v>
      </c>
      <c r="L231" s="7">
        <v>715.45</v>
      </c>
      <c r="M231" s="7">
        <v>2761</v>
      </c>
      <c r="N231" s="7">
        <v>4151.89</v>
      </c>
      <c r="O231" s="6">
        <v>19382.61</v>
      </c>
    </row>
    <row r="232" spans="1:15" ht="12" customHeight="1">
      <c r="A232" s="8">
        <f t="shared" si="3"/>
        <v>215</v>
      </c>
      <c r="B232" s="7" t="s">
        <v>5</v>
      </c>
      <c r="C232" s="7" t="s">
        <v>79</v>
      </c>
      <c r="D232" s="7" t="s">
        <v>15</v>
      </c>
      <c r="E232" s="7" t="s">
        <v>39</v>
      </c>
      <c r="F232" s="7" t="s">
        <v>1</v>
      </c>
      <c r="G232" s="7">
        <v>23384.9</v>
      </c>
      <c r="H232" s="7">
        <v>0</v>
      </c>
      <c r="I232" s="7">
        <v>23384.9</v>
      </c>
      <c r="J232" s="7">
        <v>0</v>
      </c>
      <c r="K232" s="7">
        <v>671.15</v>
      </c>
      <c r="L232" s="7">
        <v>710.9</v>
      </c>
      <c r="M232" s="7">
        <v>2661</v>
      </c>
      <c r="N232" s="7">
        <v>4043.05</v>
      </c>
      <c r="O232" s="6">
        <v>19341.85</v>
      </c>
    </row>
    <row r="233" spans="1:15" ht="12" customHeight="1">
      <c r="A233" s="8">
        <f t="shared" si="3"/>
        <v>216</v>
      </c>
      <c r="B233" s="7" t="s">
        <v>5</v>
      </c>
      <c r="C233" s="7" t="s">
        <v>78</v>
      </c>
      <c r="D233" s="7" t="s">
        <v>3</v>
      </c>
      <c r="E233" s="7" t="s">
        <v>77</v>
      </c>
      <c r="F233" s="7" t="s">
        <v>1</v>
      </c>
      <c r="G233" s="7">
        <v>29565.8</v>
      </c>
      <c r="H233" s="7">
        <v>0</v>
      </c>
      <c r="I233" s="7">
        <v>29565.8</v>
      </c>
      <c r="J233" s="7">
        <v>0</v>
      </c>
      <c r="K233" s="7">
        <v>848.54</v>
      </c>
      <c r="L233" s="7">
        <v>898.8</v>
      </c>
      <c r="M233" s="7">
        <v>1161</v>
      </c>
      <c r="N233" s="7">
        <v>2908.34</v>
      </c>
      <c r="O233" s="6">
        <v>26657.46</v>
      </c>
    </row>
    <row r="234" spans="1:15" ht="12" customHeight="1">
      <c r="A234" s="8">
        <f t="shared" si="3"/>
        <v>217</v>
      </c>
      <c r="B234" s="7" t="s">
        <v>5</v>
      </c>
      <c r="C234" s="7" t="s">
        <v>76</v>
      </c>
      <c r="D234" s="7" t="s">
        <v>75</v>
      </c>
      <c r="E234" s="7" t="s">
        <v>6</v>
      </c>
      <c r="F234" s="7" t="s">
        <v>1</v>
      </c>
      <c r="G234" s="7">
        <v>25934.95</v>
      </c>
      <c r="H234" s="7">
        <v>0</v>
      </c>
      <c r="I234" s="7">
        <v>25934.95</v>
      </c>
      <c r="J234" s="7">
        <v>0</v>
      </c>
      <c r="K234" s="7">
        <v>744.33</v>
      </c>
      <c r="L234" s="7">
        <v>788.42</v>
      </c>
      <c r="M234" s="7">
        <v>10577.04</v>
      </c>
      <c r="N234" s="7">
        <v>12109.79</v>
      </c>
      <c r="O234" s="6">
        <v>13825.16</v>
      </c>
    </row>
    <row r="235" spans="1:15" ht="12" customHeight="1">
      <c r="A235" s="8">
        <f t="shared" si="3"/>
        <v>218</v>
      </c>
      <c r="B235" s="7" t="s">
        <v>11</v>
      </c>
      <c r="C235" s="7" t="s">
        <v>74</v>
      </c>
      <c r="D235" s="7" t="s">
        <v>13</v>
      </c>
      <c r="E235" s="7" t="s">
        <v>6</v>
      </c>
      <c r="F235" s="7" t="s">
        <v>1</v>
      </c>
      <c r="G235" s="7">
        <v>23535</v>
      </c>
      <c r="H235" s="7">
        <v>0</v>
      </c>
      <c r="I235" s="7">
        <v>23535</v>
      </c>
      <c r="J235" s="7">
        <v>0</v>
      </c>
      <c r="K235" s="7">
        <v>675.45</v>
      </c>
      <c r="L235" s="7">
        <v>715.46</v>
      </c>
      <c r="M235" s="7">
        <v>2711</v>
      </c>
      <c r="N235" s="7">
        <v>4101.91</v>
      </c>
      <c r="O235" s="6">
        <v>19433.09</v>
      </c>
    </row>
    <row r="236" spans="1:15" ht="12" customHeight="1">
      <c r="A236" s="8">
        <f t="shared" si="3"/>
        <v>219</v>
      </c>
      <c r="B236" s="7" t="s">
        <v>11</v>
      </c>
      <c r="C236" s="7" t="s">
        <v>73</v>
      </c>
      <c r="D236" s="7" t="s">
        <v>57</v>
      </c>
      <c r="E236" s="7" t="s">
        <v>72</v>
      </c>
      <c r="F236" s="7" t="s">
        <v>1</v>
      </c>
      <c r="G236" s="7">
        <v>28349</v>
      </c>
      <c r="H236" s="7">
        <v>0</v>
      </c>
      <c r="I236" s="7">
        <v>28349</v>
      </c>
      <c r="J236" s="7">
        <v>0</v>
      </c>
      <c r="K236" s="7">
        <v>813.62</v>
      </c>
      <c r="L236" s="7">
        <v>861.81</v>
      </c>
      <c r="M236" s="7">
        <v>5100</v>
      </c>
      <c r="N236" s="7">
        <v>6775.43</v>
      </c>
      <c r="O236" s="6">
        <v>21573.57</v>
      </c>
    </row>
    <row r="237" spans="1:15" ht="12" customHeight="1">
      <c r="A237" s="8">
        <f t="shared" si="3"/>
        <v>220</v>
      </c>
      <c r="B237" s="7" t="s">
        <v>11</v>
      </c>
      <c r="C237" s="7" t="s">
        <v>71</v>
      </c>
      <c r="D237" s="7" t="s">
        <v>15</v>
      </c>
      <c r="E237" s="7" t="s">
        <v>70</v>
      </c>
      <c r="F237" s="7" t="s">
        <v>1</v>
      </c>
      <c r="G237" s="7">
        <v>18959.6</v>
      </c>
      <c r="H237" s="7">
        <v>0</v>
      </c>
      <c r="I237" s="7">
        <v>18959.6</v>
      </c>
      <c r="J237" s="7">
        <v>0</v>
      </c>
      <c r="K237" s="7">
        <v>544.14</v>
      </c>
      <c r="L237" s="7">
        <v>576.37</v>
      </c>
      <c r="M237" s="7">
        <v>1961</v>
      </c>
      <c r="N237" s="7">
        <v>3081.51</v>
      </c>
      <c r="O237" s="6">
        <v>15878.09</v>
      </c>
    </row>
    <row r="238" spans="1:15" ht="12" customHeight="1">
      <c r="A238" s="8">
        <f t="shared" si="3"/>
        <v>221</v>
      </c>
      <c r="B238" s="7" t="s">
        <v>5</v>
      </c>
      <c r="C238" s="7" t="s">
        <v>69</v>
      </c>
      <c r="D238" s="7" t="s">
        <v>68</v>
      </c>
      <c r="E238" s="7" t="s">
        <v>2</v>
      </c>
      <c r="F238" s="7" t="s">
        <v>1</v>
      </c>
      <c r="G238" s="7">
        <v>22113.3</v>
      </c>
      <c r="H238" s="7">
        <v>0</v>
      </c>
      <c r="I238" s="7">
        <v>22113.3</v>
      </c>
      <c r="J238" s="7">
        <v>0</v>
      </c>
      <c r="K238" s="7">
        <v>634.65</v>
      </c>
      <c r="L238" s="7">
        <v>672.24</v>
      </c>
      <c r="M238" s="7">
        <v>3090.98</v>
      </c>
      <c r="N238" s="7">
        <v>4397.87</v>
      </c>
      <c r="O238" s="6">
        <v>17715.43</v>
      </c>
    </row>
    <row r="239" spans="1:15" ht="12" customHeight="1">
      <c r="A239" s="8">
        <f t="shared" si="3"/>
        <v>222</v>
      </c>
      <c r="B239" s="7" t="s">
        <v>11</v>
      </c>
      <c r="C239" s="7" t="s">
        <v>67</v>
      </c>
      <c r="D239" s="7" t="s">
        <v>66</v>
      </c>
      <c r="E239" s="7" t="s">
        <v>65</v>
      </c>
      <c r="F239" s="7" t="s">
        <v>1</v>
      </c>
      <c r="G239" s="7">
        <v>24720</v>
      </c>
      <c r="H239" s="7">
        <v>69216</v>
      </c>
      <c r="I239" s="7">
        <v>93936</v>
      </c>
      <c r="J239" s="7">
        <v>0</v>
      </c>
      <c r="K239" s="7">
        <v>2695.96</v>
      </c>
      <c r="L239" s="7">
        <v>2855.65</v>
      </c>
      <c r="M239" s="7">
        <v>0</v>
      </c>
      <c r="N239" s="7">
        <v>5551.61</v>
      </c>
      <c r="O239" s="6">
        <v>88384.39</v>
      </c>
    </row>
    <row r="240" spans="1:15" ht="12" customHeight="1">
      <c r="A240" s="8">
        <f t="shared" si="3"/>
        <v>223</v>
      </c>
      <c r="B240" s="7" t="s">
        <v>5</v>
      </c>
      <c r="C240" s="7" t="s">
        <v>64</v>
      </c>
      <c r="D240" s="7" t="s">
        <v>3</v>
      </c>
      <c r="E240" s="7" t="s">
        <v>2</v>
      </c>
      <c r="F240" s="7" t="s">
        <v>1</v>
      </c>
      <c r="G240" s="7">
        <v>22113.3</v>
      </c>
      <c r="H240" s="7">
        <v>0</v>
      </c>
      <c r="I240" s="7">
        <v>22113.3</v>
      </c>
      <c r="J240" s="7">
        <v>0</v>
      </c>
      <c r="K240" s="7">
        <v>634.65</v>
      </c>
      <c r="L240" s="7">
        <v>672.24</v>
      </c>
      <c r="M240" s="7">
        <v>3961</v>
      </c>
      <c r="N240" s="7">
        <v>5267.89</v>
      </c>
      <c r="O240" s="6">
        <v>16845.41</v>
      </c>
    </row>
    <row r="241" spans="1:15" ht="12" customHeight="1">
      <c r="A241" s="8">
        <f t="shared" si="3"/>
        <v>224</v>
      </c>
      <c r="B241" s="7" t="s">
        <v>5</v>
      </c>
      <c r="C241" s="7" t="s">
        <v>63</v>
      </c>
      <c r="D241" s="7" t="s">
        <v>53</v>
      </c>
      <c r="E241" s="7" t="s">
        <v>6</v>
      </c>
      <c r="F241" s="7" t="s">
        <v>1</v>
      </c>
      <c r="G241" s="7">
        <v>49393.3</v>
      </c>
      <c r="H241" s="7">
        <v>0</v>
      </c>
      <c r="I241" s="7">
        <v>49393.3</v>
      </c>
      <c r="J241" s="7">
        <v>1768.37</v>
      </c>
      <c r="K241" s="7">
        <v>1417.59</v>
      </c>
      <c r="L241" s="7">
        <v>1501.56</v>
      </c>
      <c r="M241" s="7">
        <v>3011</v>
      </c>
      <c r="N241" s="7">
        <v>7698.52</v>
      </c>
      <c r="O241" s="6">
        <v>41694.78</v>
      </c>
    </row>
    <row r="242" spans="1:15" ht="12" customHeight="1">
      <c r="A242" s="8">
        <f t="shared" si="3"/>
        <v>225</v>
      </c>
      <c r="B242" s="7" t="s">
        <v>11</v>
      </c>
      <c r="C242" s="7" t="s">
        <v>62</v>
      </c>
      <c r="D242" s="7" t="s">
        <v>61</v>
      </c>
      <c r="E242" s="7" t="s">
        <v>34</v>
      </c>
      <c r="F242" s="7" t="s">
        <v>1</v>
      </c>
      <c r="G242" s="7">
        <v>23535</v>
      </c>
      <c r="H242" s="7">
        <v>7845</v>
      </c>
      <c r="I242" s="7">
        <v>31380</v>
      </c>
      <c r="J242" s="7">
        <v>0</v>
      </c>
      <c r="K242" s="7">
        <v>900.61</v>
      </c>
      <c r="L242" s="7">
        <v>953.95</v>
      </c>
      <c r="M242" s="7">
        <v>0</v>
      </c>
      <c r="N242" s="7">
        <v>1854.56</v>
      </c>
      <c r="O242" s="6">
        <v>29525.44</v>
      </c>
    </row>
    <row r="243" spans="1:15" ht="12" customHeight="1">
      <c r="A243" s="8">
        <f t="shared" si="3"/>
        <v>226</v>
      </c>
      <c r="B243" s="7" t="s">
        <v>5</v>
      </c>
      <c r="C243" s="7" t="s">
        <v>60</v>
      </c>
      <c r="D243" s="7" t="s">
        <v>59</v>
      </c>
      <c r="E243" s="7" t="s">
        <v>6</v>
      </c>
      <c r="F243" s="7" t="s">
        <v>1</v>
      </c>
      <c r="G243" s="7">
        <v>85180</v>
      </c>
      <c r="H243" s="7">
        <v>27049.8</v>
      </c>
      <c r="I243" s="7">
        <v>112229.8</v>
      </c>
      <c r="J243" s="7">
        <v>8619.33</v>
      </c>
      <c r="K243" s="7">
        <v>2444.67</v>
      </c>
      <c r="L243" s="7">
        <v>2589.47</v>
      </c>
      <c r="M243" s="7">
        <v>4596</v>
      </c>
      <c r="N243" s="7">
        <v>18249.47</v>
      </c>
      <c r="O243" s="6">
        <v>93980.33</v>
      </c>
    </row>
    <row r="244" spans="1:15" ht="12" customHeight="1">
      <c r="A244" s="8">
        <f t="shared" si="3"/>
        <v>227</v>
      </c>
      <c r="B244" s="7" t="s">
        <v>11</v>
      </c>
      <c r="C244" s="7" t="s">
        <v>58</v>
      </c>
      <c r="D244" s="7" t="s">
        <v>57</v>
      </c>
      <c r="E244" s="7" t="s">
        <v>9</v>
      </c>
      <c r="F244" s="7" t="s">
        <v>1</v>
      </c>
      <c r="G244" s="7">
        <v>18959.6</v>
      </c>
      <c r="H244" s="7">
        <v>0</v>
      </c>
      <c r="I244" s="7">
        <v>18959.6</v>
      </c>
      <c r="J244" s="7">
        <v>0</v>
      </c>
      <c r="K244" s="7">
        <v>544.14</v>
      </c>
      <c r="L244" s="7">
        <v>576.37</v>
      </c>
      <c r="M244" s="7">
        <v>4532.85</v>
      </c>
      <c r="N244" s="7">
        <v>5653.36</v>
      </c>
      <c r="O244" s="6">
        <v>13306.24</v>
      </c>
    </row>
    <row r="245" spans="1:15" ht="12" customHeight="1">
      <c r="A245" s="8">
        <f t="shared" si="3"/>
        <v>228</v>
      </c>
      <c r="B245" s="7" t="s">
        <v>11</v>
      </c>
      <c r="C245" s="7" t="s">
        <v>56</v>
      </c>
      <c r="D245" s="7" t="s">
        <v>55</v>
      </c>
      <c r="E245" s="7" t="s">
        <v>6</v>
      </c>
      <c r="F245" s="7" t="s">
        <v>1</v>
      </c>
      <c r="G245" s="7">
        <v>18959.6</v>
      </c>
      <c r="H245" s="7">
        <v>0</v>
      </c>
      <c r="I245" s="7">
        <v>18959.6</v>
      </c>
      <c r="J245" s="7">
        <v>0</v>
      </c>
      <c r="K245" s="7">
        <v>544.14</v>
      </c>
      <c r="L245" s="7">
        <v>576.37</v>
      </c>
      <c r="M245" s="7">
        <v>17838.09</v>
      </c>
      <c r="N245" s="7">
        <v>18958.6</v>
      </c>
      <c r="O245" s="6">
        <v>1</v>
      </c>
    </row>
    <row r="246" spans="1:15" ht="12" customHeight="1">
      <c r="A246" s="8">
        <f t="shared" si="3"/>
        <v>229</v>
      </c>
      <c r="B246" s="7" t="s">
        <v>11</v>
      </c>
      <c r="C246" s="7" t="s">
        <v>54</v>
      </c>
      <c r="D246" s="7" t="s">
        <v>53</v>
      </c>
      <c r="E246" s="7" t="s">
        <v>6</v>
      </c>
      <c r="F246" s="7" t="s">
        <v>1</v>
      </c>
      <c r="G246" s="7">
        <v>18959.82</v>
      </c>
      <c r="H246" s="7">
        <v>0</v>
      </c>
      <c r="I246" s="7">
        <v>18959.82</v>
      </c>
      <c r="J246" s="7">
        <v>0</v>
      </c>
      <c r="K246" s="7">
        <v>544.15</v>
      </c>
      <c r="L246" s="7">
        <v>576.38</v>
      </c>
      <c r="M246" s="7">
        <v>3297.27</v>
      </c>
      <c r="N246" s="7">
        <v>4417.8</v>
      </c>
      <c r="O246" s="6">
        <v>14542.02</v>
      </c>
    </row>
    <row r="247" spans="1:15" ht="12" customHeight="1">
      <c r="A247" s="8">
        <f t="shared" si="3"/>
        <v>230</v>
      </c>
      <c r="B247" s="7" t="s">
        <v>11</v>
      </c>
      <c r="C247" s="7" t="s">
        <v>52</v>
      </c>
      <c r="D247" s="7" t="s">
        <v>51</v>
      </c>
      <c r="E247" s="7" t="s">
        <v>50</v>
      </c>
      <c r="F247" s="7" t="s">
        <v>1</v>
      </c>
      <c r="G247" s="7">
        <v>28349</v>
      </c>
      <c r="H247" s="7">
        <v>0</v>
      </c>
      <c r="I247" s="7">
        <v>28349</v>
      </c>
      <c r="J247" s="7">
        <v>0</v>
      </c>
      <c r="K247" s="7">
        <v>813.62</v>
      </c>
      <c r="L247" s="7">
        <v>861.81</v>
      </c>
      <c r="M247" s="7">
        <v>2105</v>
      </c>
      <c r="N247" s="7">
        <v>3780.43</v>
      </c>
      <c r="O247" s="6">
        <v>24568.57</v>
      </c>
    </row>
    <row r="248" spans="1:15" ht="12" customHeight="1">
      <c r="A248" s="8">
        <f t="shared" si="3"/>
        <v>231</v>
      </c>
      <c r="B248" s="7" t="s">
        <v>5</v>
      </c>
      <c r="C248" s="7" t="s">
        <v>49</v>
      </c>
      <c r="D248" s="7" t="s">
        <v>48</v>
      </c>
      <c r="E248" s="7" t="s">
        <v>47</v>
      </c>
      <c r="F248" s="7" t="s">
        <v>1</v>
      </c>
      <c r="G248" s="7">
        <v>20845</v>
      </c>
      <c r="H248" s="7">
        <v>0</v>
      </c>
      <c r="I248" s="7">
        <v>20845</v>
      </c>
      <c r="J248" s="7">
        <v>0</v>
      </c>
      <c r="K248" s="7">
        <v>598.25</v>
      </c>
      <c r="L248" s="7">
        <v>633.69</v>
      </c>
      <c r="M248" s="7">
        <v>1461</v>
      </c>
      <c r="N248" s="7">
        <v>2692.94</v>
      </c>
      <c r="O248" s="6">
        <v>18152.06</v>
      </c>
    </row>
    <row r="249" spans="1:15" ht="12" customHeight="1">
      <c r="A249" s="8">
        <f t="shared" si="3"/>
        <v>232</v>
      </c>
      <c r="B249" s="7" t="s">
        <v>5</v>
      </c>
      <c r="C249" s="7" t="s">
        <v>46</v>
      </c>
      <c r="D249" s="7" t="s">
        <v>3</v>
      </c>
      <c r="E249" s="7" t="s">
        <v>2</v>
      </c>
      <c r="F249" s="7" t="s">
        <v>1</v>
      </c>
      <c r="G249" s="7">
        <v>22112.33</v>
      </c>
      <c r="H249" s="7">
        <v>0</v>
      </c>
      <c r="I249" s="7">
        <v>22112.33</v>
      </c>
      <c r="J249" s="7">
        <v>0</v>
      </c>
      <c r="K249" s="7">
        <v>634.62</v>
      </c>
      <c r="L249" s="7">
        <v>672.21</v>
      </c>
      <c r="M249" s="7">
        <v>14253.28</v>
      </c>
      <c r="N249" s="7">
        <v>15560.11</v>
      </c>
      <c r="O249" s="6">
        <v>6552.22</v>
      </c>
    </row>
    <row r="250" spans="1:15" ht="12" customHeight="1">
      <c r="A250" s="8">
        <f t="shared" si="3"/>
        <v>233</v>
      </c>
      <c r="B250" s="7" t="s">
        <v>5</v>
      </c>
      <c r="C250" s="7" t="s">
        <v>45</v>
      </c>
      <c r="D250" s="7" t="s">
        <v>44</v>
      </c>
      <c r="E250" s="7" t="s">
        <v>6</v>
      </c>
      <c r="F250" s="7" t="s">
        <v>1</v>
      </c>
      <c r="G250" s="7">
        <v>57717.21</v>
      </c>
      <c r="H250" s="7">
        <v>0</v>
      </c>
      <c r="I250" s="7">
        <v>57717.21</v>
      </c>
      <c r="J250" s="7">
        <v>3057.1</v>
      </c>
      <c r="K250" s="7">
        <v>1656.48</v>
      </c>
      <c r="L250" s="7">
        <v>1754.6</v>
      </c>
      <c r="M250" s="7">
        <v>7294.5</v>
      </c>
      <c r="N250" s="7">
        <v>13762.68</v>
      </c>
      <c r="O250" s="6">
        <v>43954.53</v>
      </c>
    </row>
    <row r="251" spans="1:15" ht="12" customHeight="1">
      <c r="A251" s="8">
        <f t="shared" si="3"/>
        <v>234</v>
      </c>
      <c r="B251" s="7" t="s">
        <v>5</v>
      </c>
      <c r="C251" s="7" t="s">
        <v>43</v>
      </c>
      <c r="D251" s="7" t="s">
        <v>32</v>
      </c>
      <c r="E251" s="7" t="s">
        <v>6</v>
      </c>
      <c r="F251" s="7" t="s">
        <v>1</v>
      </c>
      <c r="G251" s="7">
        <v>22113</v>
      </c>
      <c r="H251" s="7">
        <v>0</v>
      </c>
      <c r="I251" s="7">
        <v>22113</v>
      </c>
      <c r="J251" s="7">
        <v>0</v>
      </c>
      <c r="K251" s="7">
        <v>634.64</v>
      </c>
      <c r="L251" s="7">
        <v>672.24</v>
      </c>
      <c r="M251" s="7">
        <v>0</v>
      </c>
      <c r="N251" s="7">
        <v>1306.88</v>
      </c>
      <c r="O251" s="6">
        <v>20806.12</v>
      </c>
    </row>
    <row r="252" spans="1:15" ht="12" customHeight="1">
      <c r="A252" s="8">
        <f t="shared" si="3"/>
        <v>235</v>
      </c>
      <c r="B252" s="7" t="s">
        <v>5</v>
      </c>
      <c r="C252" s="7" t="s">
        <v>42</v>
      </c>
      <c r="D252" s="7" t="s">
        <v>41</v>
      </c>
      <c r="E252" s="7" t="s">
        <v>2</v>
      </c>
      <c r="F252" s="7" t="s">
        <v>1</v>
      </c>
      <c r="G252" s="7">
        <v>22321.66</v>
      </c>
      <c r="H252" s="7">
        <v>0</v>
      </c>
      <c r="I252" s="7">
        <v>22321.66</v>
      </c>
      <c r="J252" s="7">
        <v>0</v>
      </c>
      <c r="K252" s="7">
        <v>640.63</v>
      </c>
      <c r="L252" s="7">
        <v>678.58</v>
      </c>
      <c r="M252" s="7">
        <v>16259.17</v>
      </c>
      <c r="N252" s="7">
        <v>17578.38</v>
      </c>
      <c r="O252" s="6">
        <v>4743.28</v>
      </c>
    </row>
    <row r="253" spans="1:15" ht="12" customHeight="1">
      <c r="A253" s="8">
        <f t="shared" si="3"/>
        <v>236</v>
      </c>
      <c r="B253" s="7" t="s">
        <v>5</v>
      </c>
      <c r="C253" s="7" t="s">
        <v>40</v>
      </c>
      <c r="D253" s="7" t="s">
        <v>32</v>
      </c>
      <c r="E253" s="7" t="s">
        <v>39</v>
      </c>
      <c r="F253" s="7" t="s">
        <v>1</v>
      </c>
      <c r="G253" s="7">
        <v>23385</v>
      </c>
      <c r="H253" s="7">
        <v>0</v>
      </c>
      <c r="I253" s="7">
        <v>23385</v>
      </c>
      <c r="J253" s="7">
        <v>0</v>
      </c>
      <c r="K253" s="7">
        <v>671.15</v>
      </c>
      <c r="L253" s="7">
        <v>710.9</v>
      </c>
      <c r="M253" s="7">
        <v>5461</v>
      </c>
      <c r="N253" s="7">
        <v>6843.05</v>
      </c>
      <c r="O253" s="6">
        <v>16541.95</v>
      </c>
    </row>
    <row r="254" spans="1:15" ht="12" customHeight="1">
      <c r="A254" s="8">
        <f t="shared" si="3"/>
        <v>237</v>
      </c>
      <c r="B254" s="7" t="s">
        <v>11</v>
      </c>
      <c r="C254" s="7" t="s">
        <v>38</v>
      </c>
      <c r="D254" s="7" t="s">
        <v>37</v>
      </c>
      <c r="E254" s="7" t="s">
        <v>34</v>
      </c>
      <c r="F254" s="7" t="s">
        <v>1</v>
      </c>
      <c r="G254" s="7">
        <v>23535</v>
      </c>
      <c r="H254" s="7">
        <v>0</v>
      </c>
      <c r="I254" s="7">
        <v>23535</v>
      </c>
      <c r="J254" s="7">
        <v>0</v>
      </c>
      <c r="K254" s="7">
        <v>675.45</v>
      </c>
      <c r="L254" s="7">
        <v>715.46</v>
      </c>
      <c r="M254" s="7">
        <v>2400</v>
      </c>
      <c r="N254" s="7">
        <v>3790.91</v>
      </c>
      <c r="O254" s="6">
        <v>19744.09</v>
      </c>
    </row>
    <row r="255" spans="1:15" ht="12" customHeight="1">
      <c r="A255" s="8">
        <f t="shared" si="3"/>
        <v>238</v>
      </c>
      <c r="B255" s="7" t="s">
        <v>11</v>
      </c>
      <c r="C255" s="7" t="s">
        <v>36</v>
      </c>
      <c r="D255" s="7" t="s">
        <v>35</v>
      </c>
      <c r="E255" s="7" t="s">
        <v>34</v>
      </c>
      <c r="F255" s="7" t="s">
        <v>1</v>
      </c>
      <c r="G255" s="7">
        <v>23535</v>
      </c>
      <c r="H255" s="7">
        <v>0</v>
      </c>
      <c r="I255" s="7">
        <v>23535</v>
      </c>
      <c r="J255" s="7">
        <v>0</v>
      </c>
      <c r="K255" s="7">
        <v>675.45</v>
      </c>
      <c r="L255" s="7">
        <v>715.46</v>
      </c>
      <c r="M255" s="7">
        <v>0</v>
      </c>
      <c r="N255" s="7">
        <v>1390.91</v>
      </c>
      <c r="O255" s="6">
        <v>22144.09</v>
      </c>
    </row>
    <row r="256" spans="1:15" ht="12" customHeight="1">
      <c r="A256" s="8">
        <f t="shared" si="3"/>
        <v>239</v>
      </c>
      <c r="B256" s="7" t="s">
        <v>5</v>
      </c>
      <c r="C256" s="7" t="s">
        <v>33</v>
      </c>
      <c r="D256" s="7" t="s">
        <v>32</v>
      </c>
      <c r="E256" s="7" t="s">
        <v>2</v>
      </c>
      <c r="F256" s="7" t="s">
        <v>1</v>
      </c>
      <c r="G256" s="7">
        <v>22113</v>
      </c>
      <c r="H256" s="7">
        <v>0</v>
      </c>
      <c r="I256" s="7">
        <v>22113</v>
      </c>
      <c r="J256" s="7">
        <v>0</v>
      </c>
      <c r="K256" s="7">
        <v>634.64</v>
      </c>
      <c r="L256" s="7">
        <v>672.24</v>
      </c>
      <c r="M256" s="7">
        <v>361</v>
      </c>
      <c r="N256" s="7">
        <v>1667.88</v>
      </c>
      <c r="O256" s="6">
        <v>20445.12</v>
      </c>
    </row>
    <row r="257" spans="1:15" ht="12" customHeight="1">
      <c r="A257" s="8">
        <f t="shared" si="3"/>
        <v>240</v>
      </c>
      <c r="B257" s="7" t="s">
        <v>5</v>
      </c>
      <c r="C257" s="7" t="s">
        <v>31</v>
      </c>
      <c r="D257" s="7" t="s">
        <v>15</v>
      </c>
      <c r="E257" s="7" t="s">
        <v>6</v>
      </c>
      <c r="F257" s="7" t="s">
        <v>1</v>
      </c>
      <c r="G257" s="7">
        <v>36187.8</v>
      </c>
      <c r="H257" s="7">
        <v>0</v>
      </c>
      <c r="I257" s="7">
        <v>36187.8</v>
      </c>
      <c r="J257" s="7">
        <v>0</v>
      </c>
      <c r="K257" s="7">
        <v>1038.59</v>
      </c>
      <c r="L257" s="7">
        <v>1100.11</v>
      </c>
      <c r="M257" s="7">
        <v>361</v>
      </c>
      <c r="N257" s="7">
        <v>2499.7</v>
      </c>
      <c r="O257" s="6">
        <v>33688.1</v>
      </c>
    </row>
    <row r="258" spans="1:15" ht="12" customHeight="1">
      <c r="A258" s="8">
        <f t="shared" si="3"/>
        <v>241</v>
      </c>
      <c r="B258" s="7" t="s">
        <v>5</v>
      </c>
      <c r="C258" s="7" t="s">
        <v>30</v>
      </c>
      <c r="D258" s="7" t="s">
        <v>15</v>
      </c>
      <c r="E258" s="7" t="s">
        <v>6</v>
      </c>
      <c r="F258" s="7" t="s">
        <v>1</v>
      </c>
      <c r="G258" s="7">
        <v>20845</v>
      </c>
      <c r="H258" s="7">
        <v>0</v>
      </c>
      <c r="I258" s="7">
        <v>20845</v>
      </c>
      <c r="J258" s="7">
        <v>0</v>
      </c>
      <c r="K258" s="7">
        <v>598.25</v>
      </c>
      <c r="L258" s="7">
        <v>633.69</v>
      </c>
      <c r="M258" s="7">
        <v>361</v>
      </c>
      <c r="N258" s="7">
        <v>1592.94</v>
      </c>
      <c r="O258" s="6">
        <v>19252.06</v>
      </c>
    </row>
    <row r="259" spans="1:15" ht="12" customHeight="1">
      <c r="A259" s="8">
        <f t="shared" si="3"/>
        <v>242</v>
      </c>
      <c r="B259" s="7" t="s">
        <v>11</v>
      </c>
      <c r="C259" s="7" t="s">
        <v>29</v>
      </c>
      <c r="D259" s="7" t="s">
        <v>28</v>
      </c>
      <c r="E259" s="7" t="s">
        <v>27</v>
      </c>
      <c r="F259" s="7" t="s">
        <v>1</v>
      </c>
      <c r="G259" s="7">
        <v>37228</v>
      </c>
      <c r="H259" s="7">
        <v>0</v>
      </c>
      <c r="I259" s="7">
        <v>37228</v>
      </c>
      <c r="J259" s="7">
        <v>51.42</v>
      </c>
      <c r="K259" s="7">
        <v>1068.44</v>
      </c>
      <c r="L259" s="7">
        <v>1131.73</v>
      </c>
      <c r="M259" s="7">
        <v>11000</v>
      </c>
      <c r="N259" s="7">
        <v>13251.59</v>
      </c>
      <c r="O259" s="6">
        <v>23976.41</v>
      </c>
    </row>
    <row r="260" spans="1:15" ht="12" customHeight="1">
      <c r="A260" s="8">
        <f t="shared" si="3"/>
        <v>243</v>
      </c>
      <c r="B260" s="7" t="s">
        <v>5</v>
      </c>
      <c r="C260" s="7" t="s">
        <v>26</v>
      </c>
      <c r="D260" s="7" t="s">
        <v>3</v>
      </c>
      <c r="E260" s="7" t="s">
        <v>2</v>
      </c>
      <c r="F260" s="7" t="s">
        <v>1</v>
      </c>
      <c r="G260" s="7">
        <v>22113</v>
      </c>
      <c r="H260" s="7">
        <v>0</v>
      </c>
      <c r="I260" s="7">
        <v>22113</v>
      </c>
      <c r="J260" s="7">
        <v>0</v>
      </c>
      <c r="K260" s="7">
        <v>634.64</v>
      </c>
      <c r="L260" s="7">
        <v>672.24</v>
      </c>
      <c r="M260" s="7">
        <v>2100</v>
      </c>
      <c r="N260" s="7">
        <v>3406.88</v>
      </c>
      <c r="O260" s="6">
        <v>18706.12</v>
      </c>
    </row>
    <row r="261" spans="1:15" ht="12" customHeight="1">
      <c r="A261" s="8">
        <f t="shared" si="3"/>
        <v>244</v>
      </c>
      <c r="B261" s="7" t="s">
        <v>11</v>
      </c>
      <c r="C261" s="7" t="s">
        <v>25</v>
      </c>
      <c r="D261" s="7" t="s">
        <v>24</v>
      </c>
      <c r="E261" s="7" t="s">
        <v>23</v>
      </c>
      <c r="F261" s="7" t="s">
        <v>1</v>
      </c>
      <c r="G261" s="7">
        <v>24720.3</v>
      </c>
      <c r="H261" s="7">
        <v>0</v>
      </c>
      <c r="I261" s="7">
        <v>24720.3</v>
      </c>
      <c r="J261" s="7">
        <v>0</v>
      </c>
      <c r="K261" s="7">
        <v>709.47</v>
      </c>
      <c r="L261" s="7">
        <v>751.5</v>
      </c>
      <c r="M261" s="7">
        <v>3761</v>
      </c>
      <c r="N261" s="7">
        <v>5221.97</v>
      </c>
      <c r="O261" s="6">
        <v>19498.33</v>
      </c>
    </row>
    <row r="262" spans="1:15" ht="12" customHeight="1">
      <c r="A262" s="8">
        <f t="shared" si="3"/>
        <v>245</v>
      </c>
      <c r="B262" s="7" t="s">
        <v>11</v>
      </c>
      <c r="C262" s="7" t="s">
        <v>22</v>
      </c>
      <c r="D262" s="7" t="s">
        <v>15</v>
      </c>
      <c r="E262" s="7" t="s">
        <v>9</v>
      </c>
      <c r="F262" s="7" t="s">
        <v>1</v>
      </c>
      <c r="G262" s="7">
        <v>18959.6</v>
      </c>
      <c r="H262" s="7">
        <v>0</v>
      </c>
      <c r="I262" s="7">
        <v>18959.6</v>
      </c>
      <c r="J262" s="7">
        <v>0</v>
      </c>
      <c r="K262" s="7">
        <v>544.14</v>
      </c>
      <c r="L262" s="7">
        <v>576.37</v>
      </c>
      <c r="M262" s="7">
        <v>1861</v>
      </c>
      <c r="N262" s="7">
        <v>2981.51</v>
      </c>
      <c r="O262" s="6">
        <v>15978.09</v>
      </c>
    </row>
    <row r="263" spans="1:15" ht="12" customHeight="1">
      <c r="A263" s="8">
        <f t="shared" si="3"/>
        <v>246</v>
      </c>
      <c r="B263" s="7" t="s">
        <v>11</v>
      </c>
      <c r="C263" s="7" t="s">
        <v>21</v>
      </c>
      <c r="D263" s="7" t="s">
        <v>20</v>
      </c>
      <c r="E263" s="7" t="s">
        <v>9</v>
      </c>
      <c r="F263" s="7" t="s">
        <v>1</v>
      </c>
      <c r="G263" s="7">
        <v>18959.6</v>
      </c>
      <c r="H263" s="7">
        <v>0</v>
      </c>
      <c r="I263" s="7">
        <v>18959.6</v>
      </c>
      <c r="J263" s="7">
        <v>0</v>
      </c>
      <c r="K263" s="7">
        <v>544.14</v>
      </c>
      <c r="L263" s="7">
        <v>576.37</v>
      </c>
      <c r="M263" s="7">
        <v>0</v>
      </c>
      <c r="N263" s="7">
        <v>1120.51</v>
      </c>
      <c r="O263" s="6">
        <v>17839.09</v>
      </c>
    </row>
    <row r="264" spans="1:15" ht="12" customHeight="1">
      <c r="A264" s="8">
        <f t="shared" si="3"/>
        <v>247</v>
      </c>
      <c r="B264" s="7" t="s">
        <v>5</v>
      </c>
      <c r="C264" s="7" t="s">
        <v>19</v>
      </c>
      <c r="D264" s="7" t="s">
        <v>18</v>
      </c>
      <c r="E264" s="7" t="s">
        <v>17</v>
      </c>
      <c r="F264" s="7" t="s">
        <v>1</v>
      </c>
      <c r="G264" s="7">
        <v>23534.5</v>
      </c>
      <c r="H264" s="7">
        <v>0</v>
      </c>
      <c r="I264" s="7">
        <v>23534.5</v>
      </c>
      <c r="J264" s="7">
        <v>0</v>
      </c>
      <c r="K264" s="7">
        <v>675.44</v>
      </c>
      <c r="L264" s="7">
        <v>715.45</v>
      </c>
      <c r="M264" s="7">
        <v>10886.47</v>
      </c>
      <c r="N264" s="7">
        <v>12277.36</v>
      </c>
      <c r="O264" s="6">
        <v>11257.14</v>
      </c>
    </row>
    <row r="265" spans="1:15" ht="12" customHeight="1">
      <c r="A265" s="8">
        <f t="shared" si="3"/>
        <v>248</v>
      </c>
      <c r="B265" s="7" t="s">
        <v>11</v>
      </c>
      <c r="C265" s="7" t="s">
        <v>16</v>
      </c>
      <c r="D265" s="7" t="s">
        <v>15</v>
      </c>
      <c r="E265" s="7" t="s">
        <v>9</v>
      </c>
      <c r="F265" s="7" t="s">
        <v>1</v>
      </c>
      <c r="G265" s="7">
        <v>18959.6</v>
      </c>
      <c r="H265" s="7">
        <v>0</v>
      </c>
      <c r="I265" s="7">
        <v>18959.6</v>
      </c>
      <c r="J265" s="7">
        <v>0</v>
      </c>
      <c r="K265" s="7">
        <v>544.14</v>
      </c>
      <c r="L265" s="7">
        <v>576.37</v>
      </c>
      <c r="M265" s="7">
        <v>1461</v>
      </c>
      <c r="N265" s="7">
        <v>2581.51</v>
      </c>
      <c r="O265" s="6">
        <v>16378.09</v>
      </c>
    </row>
    <row r="266" spans="1:15" ht="12" customHeight="1">
      <c r="A266" s="8">
        <f t="shared" si="3"/>
        <v>249</v>
      </c>
      <c r="B266" s="7" t="s">
        <v>5</v>
      </c>
      <c r="C266" s="7" t="s">
        <v>14</v>
      </c>
      <c r="D266" s="7" t="s">
        <v>13</v>
      </c>
      <c r="E266" s="7" t="s">
        <v>12</v>
      </c>
      <c r="F266" s="7" t="s">
        <v>1</v>
      </c>
      <c r="G266" s="7">
        <v>36188</v>
      </c>
      <c r="H266" s="7">
        <v>0</v>
      </c>
      <c r="I266" s="7">
        <v>36188</v>
      </c>
      <c r="J266" s="7">
        <v>0</v>
      </c>
      <c r="K266" s="7">
        <v>1038.6</v>
      </c>
      <c r="L266" s="7">
        <v>1100.12</v>
      </c>
      <c r="M266" s="7">
        <v>3161</v>
      </c>
      <c r="N266" s="7">
        <v>5299.72</v>
      </c>
      <c r="O266" s="6">
        <v>30888.28</v>
      </c>
    </row>
    <row r="267" spans="1:15" ht="12" customHeight="1">
      <c r="A267" s="8">
        <f t="shared" si="3"/>
        <v>250</v>
      </c>
      <c r="B267" s="7" t="s">
        <v>11</v>
      </c>
      <c r="C267" s="7" t="s">
        <v>10</v>
      </c>
      <c r="D267" s="7" t="s">
        <v>3</v>
      </c>
      <c r="E267" s="7" t="s">
        <v>9</v>
      </c>
      <c r="F267" s="7" t="s">
        <v>1</v>
      </c>
      <c r="G267" s="7">
        <v>18960</v>
      </c>
      <c r="H267" s="7">
        <v>0</v>
      </c>
      <c r="I267" s="7">
        <v>18960</v>
      </c>
      <c r="J267" s="7">
        <v>0</v>
      </c>
      <c r="K267" s="7">
        <v>544.15</v>
      </c>
      <c r="L267" s="7">
        <v>576.38</v>
      </c>
      <c r="M267" s="7">
        <v>0</v>
      </c>
      <c r="N267" s="7">
        <v>1120.53</v>
      </c>
      <c r="O267" s="6">
        <v>17839.47</v>
      </c>
    </row>
    <row r="268" spans="1:15" ht="12" customHeight="1">
      <c r="A268" s="8">
        <f t="shared" si="3"/>
        <v>251</v>
      </c>
      <c r="B268" s="7" t="s">
        <v>5</v>
      </c>
      <c r="C268" s="7" t="s">
        <v>8</v>
      </c>
      <c r="D268" s="7" t="s">
        <v>7</v>
      </c>
      <c r="E268" s="7" t="s">
        <v>6</v>
      </c>
      <c r="F268" s="7" t="s">
        <v>1</v>
      </c>
      <c r="G268" s="7">
        <v>22112.33</v>
      </c>
      <c r="H268" s="7">
        <v>0</v>
      </c>
      <c r="I268" s="7">
        <v>22112.33</v>
      </c>
      <c r="J268" s="7">
        <v>0</v>
      </c>
      <c r="K268" s="7">
        <v>634.62</v>
      </c>
      <c r="L268" s="7">
        <v>672.21</v>
      </c>
      <c r="M268" s="7">
        <v>3761</v>
      </c>
      <c r="N268" s="7">
        <v>5067.83</v>
      </c>
      <c r="O268" s="6">
        <v>17044.5</v>
      </c>
    </row>
    <row r="269" spans="1:15" ht="12" customHeight="1">
      <c r="A269" s="8">
        <f t="shared" si="3"/>
        <v>252</v>
      </c>
      <c r="B269" s="7" t="s">
        <v>5</v>
      </c>
      <c r="C269" s="7" t="s">
        <v>4</v>
      </c>
      <c r="D269" s="7" t="s">
        <v>3</v>
      </c>
      <c r="E269" s="7" t="s">
        <v>2</v>
      </c>
      <c r="F269" s="7" t="s">
        <v>1</v>
      </c>
      <c r="G269" s="7">
        <v>22113</v>
      </c>
      <c r="H269" s="7">
        <v>0</v>
      </c>
      <c r="I269" s="7">
        <v>22113</v>
      </c>
      <c r="J269" s="7">
        <v>0</v>
      </c>
      <c r="K269" s="7">
        <v>634.64</v>
      </c>
      <c r="L269" s="7">
        <v>672.24</v>
      </c>
      <c r="M269" s="7">
        <v>1100</v>
      </c>
      <c r="N269" s="7">
        <v>2406.88</v>
      </c>
      <c r="O269" s="6">
        <v>19706.12</v>
      </c>
    </row>
    <row r="270" spans="1:15" ht="12" customHeight="1">
      <c r="A270" s="12" t="s">
        <v>0</v>
      </c>
      <c r="B270" s="12"/>
      <c r="C270" s="12"/>
      <c r="D270" s="12"/>
      <c r="E270" s="12"/>
      <c r="F270" s="12"/>
      <c r="G270" s="5">
        <f aca="true" t="shared" si="4" ref="G270:O270">SUM(G18:G269)</f>
        <v>7031676.539999998</v>
      </c>
      <c r="H270" s="5">
        <f t="shared" si="4"/>
        <v>409727.70999999996</v>
      </c>
      <c r="I270" s="5">
        <f t="shared" si="4"/>
        <v>7441404.249999998</v>
      </c>
      <c r="J270" s="5">
        <f t="shared" si="4"/>
        <v>68845.40000000001</v>
      </c>
      <c r="K270" s="5">
        <f t="shared" si="4"/>
        <v>209961.11000000016</v>
      </c>
      <c r="L270" s="5">
        <f t="shared" si="4"/>
        <v>222397.87999999977</v>
      </c>
      <c r="M270" s="5">
        <f t="shared" si="4"/>
        <v>1160063.82</v>
      </c>
      <c r="N270" s="5">
        <f t="shared" si="4"/>
        <v>1661268.21</v>
      </c>
      <c r="O270" s="4">
        <f t="shared" si="4"/>
        <v>5780136.039999999</v>
      </c>
    </row>
    <row r="271" spans="1:15" ht="12" customHeight="1">
      <c r="A271" s="3"/>
      <c r="B271" s="3"/>
      <c r="C271" s="3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" customHeight="1">
      <c r="A272" s="3"/>
      <c r="B272" s="3"/>
      <c r="C272" s="3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" customHeight="1">
      <c r="A273" s="3"/>
      <c r="B273" s="3"/>
      <c r="C273" s="3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" customHeight="1">
      <c r="A274" s="3"/>
      <c r="B274" s="3"/>
      <c r="C274" s="3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" customHeight="1">
      <c r="A275" s="3"/>
      <c r="B275" s="3"/>
      <c r="C275" s="3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" customHeight="1">
      <c r="A276" s="3"/>
      <c r="B276" s="3"/>
      <c r="C276" s="3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" customHeight="1">
      <c r="A277" s="3"/>
      <c r="B277" s="3"/>
      <c r="C277" s="3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" customHeight="1">
      <c r="A278" s="3"/>
      <c r="B278" s="3"/>
      <c r="C278" s="3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" customHeight="1">
      <c r="A279" s="3"/>
      <c r="B279" s="3"/>
      <c r="C279" s="3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" customHeight="1">
      <c r="A280" s="3"/>
      <c r="B280" s="3"/>
      <c r="C280" s="3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" customHeight="1">
      <c r="A281" s="3"/>
      <c r="B281" s="3"/>
      <c r="C281" s="3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" customHeight="1">
      <c r="A282" s="3"/>
      <c r="B282" s="3"/>
      <c r="C282" s="3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" customHeight="1">
      <c r="A283" s="3"/>
      <c r="B283" s="3"/>
      <c r="C283" s="3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" customHeight="1">
      <c r="A284" s="3"/>
      <c r="B284" s="3"/>
      <c r="C284" s="3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" customHeight="1">
      <c r="A285" s="3"/>
      <c r="B285" s="3"/>
      <c r="C285" s="3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" customHeight="1">
      <c r="A286" s="3"/>
      <c r="B286" s="3"/>
      <c r="C286" s="3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" customHeight="1">
      <c r="A287" s="3"/>
      <c r="B287" s="3"/>
      <c r="C287" s="3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" customHeight="1">
      <c r="A288" s="3"/>
      <c r="B288" s="3"/>
      <c r="C288" s="3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" customHeight="1">
      <c r="A289" s="3"/>
      <c r="B289" s="3"/>
      <c r="C289" s="3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" customHeight="1">
      <c r="A290" s="3"/>
      <c r="B290" s="3"/>
      <c r="C290" s="3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" customHeight="1">
      <c r="A291" s="3"/>
      <c r="B291" s="3"/>
      <c r="C291" s="3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" customHeight="1">
      <c r="A292" s="3"/>
      <c r="B292" s="3"/>
      <c r="C292" s="3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" customHeight="1">
      <c r="A293" s="3"/>
      <c r="B293" s="3"/>
      <c r="C293" s="3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" customHeight="1">
      <c r="A294" s="3"/>
      <c r="B294" s="3"/>
      <c r="C294" s="3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" customHeight="1">
      <c r="A295" s="3"/>
      <c r="B295" s="3"/>
      <c r="C295" s="3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</row>
  </sheetData>
  <sheetProtection/>
  <mergeCells count="3">
    <mergeCell ref="A270:F270"/>
    <mergeCell ref="A14:O14"/>
    <mergeCell ref="A15:O15"/>
  </mergeCells>
  <printOptions/>
  <pageMargins left="0.7" right="0.7" top="0.75" bottom="0.75" header="0.3" footer="0.3"/>
  <pageSetup fitToHeight="0" fitToWidth="1" horizontalDpi="600" verticalDpi="600" orientation="landscape" paperSize="5" scale="59" r:id="rId2"/>
  <headerFooter>
    <oddFooter>&amp;C&amp;P 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ALTAGRACIA VALDEZ LEBRON</dc:creator>
  <cp:keywords/>
  <dc:description/>
  <cp:lastModifiedBy>Eva Garcia</cp:lastModifiedBy>
  <dcterms:created xsi:type="dcterms:W3CDTF">2021-09-02T13:29:09Z</dcterms:created>
  <dcterms:modified xsi:type="dcterms:W3CDTF">2021-12-21T03:51:19Z</dcterms:modified>
  <cp:category/>
  <cp:version/>
  <cp:contentType/>
  <cp:contentStatus/>
</cp:coreProperties>
</file>