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ga\Dropbox\Mi PC (DESKTOP-UPSE2NC)\Desktop\"/>
    </mc:Choice>
  </mc:AlternateContent>
  <xr:revisionPtr revIDLastSave="0" documentId="8_{5D4E556A-8FAC-419C-A747-272EC7F20157}" xr6:coauthVersionLast="47" xr6:coauthVersionMax="47" xr10:uidLastSave="{00000000-0000-0000-0000-000000000000}"/>
  <bookViews>
    <workbookView xWindow="-110" yWindow="-110" windowWidth="19420" windowHeight="10420" xr2:uid="{BACC3FA5-A87C-465D-A2B0-057444F9478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1" l="1"/>
  <c r="M89" i="1"/>
  <c r="F88" i="1"/>
  <c r="M88" i="1" s="1"/>
  <c r="E88" i="1"/>
  <c r="D88" i="1"/>
  <c r="F84" i="1"/>
  <c r="E84" i="1"/>
  <c r="D84" i="1"/>
  <c r="M82" i="1"/>
  <c r="M81" i="1"/>
  <c r="E80" i="1"/>
  <c r="D80" i="1"/>
  <c r="M75" i="1"/>
  <c r="M74" i="1"/>
  <c r="M73" i="1"/>
  <c r="F72" i="1"/>
  <c r="E72" i="1"/>
  <c r="D72" i="1"/>
  <c r="M70" i="1"/>
  <c r="M69" i="1"/>
  <c r="F68" i="1"/>
  <c r="E68" i="1"/>
  <c r="D68" i="1"/>
  <c r="M66" i="1"/>
  <c r="M65" i="1"/>
  <c r="M64" i="1"/>
  <c r="F63" i="1"/>
  <c r="E63" i="1"/>
  <c r="D63" i="1"/>
  <c r="M61" i="1"/>
  <c r="M60" i="1"/>
  <c r="M58" i="1"/>
  <c r="M57" i="1"/>
  <c r="M56" i="1"/>
  <c r="M55" i="1"/>
  <c r="M54" i="1"/>
  <c r="M53" i="1"/>
  <c r="F52" i="1"/>
  <c r="E52" i="1"/>
  <c r="D52" i="1"/>
  <c r="M50" i="1"/>
  <c r="M49" i="1"/>
  <c r="M48" i="1"/>
  <c r="M47" i="1"/>
  <c r="M46" i="1"/>
  <c r="M45" i="1"/>
  <c r="E44" i="1"/>
  <c r="D44" i="1"/>
  <c r="M42" i="1"/>
  <c r="M41" i="1"/>
  <c r="M40" i="1"/>
  <c r="M39" i="1"/>
  <c r="M38" i="1"/>
  <c r="M37" i="1"/>
  <c r="M36" i="1"/>
  <c r="F35" i="1"/>
  <c r="E35" i="1"/>
  <c r="D35" i="1"/>
  <c r="M33" i="1"/>
  <c r="M32" i="1"/>
  <c r="M31" i="1"/>
  <c r="M30" i="1"/>
  <c r="M29" i="1"/>
  <c r="M28" i="1"/>
  <c r="M27" i="1"/>
  <c r="M26" i="1"/>
  <c r="F25" i="1"/>
  <c r="E25" i="1"/>
  <c r="D25" i="1"/>
  <c r="M23" i="1"/>
  <c r="M22" i="1"/>
  <c r="M21" i="1"/>
  <c r="M20" i="1"/>
  <c r="M19" i="1"/>
  <c r="M18" i="1"/>
  <c r="M17" i="1"/>
  <c r="M16" i="1"/>
  <c r="F15" i="1"/>
  <c r="E15" i="1"/>
  <c r="D15" i="1"/>
  <c r="M13" i="1"/>
  <c r="M12" i="1"/>
  <c r="M11" i="1"/>
  <c r="M10" i="1"/>
  <c r="M9" i="1"/>
  <c r="F8" i="1"/>
  <c r="E8" i="1"/>
  <c r="D8" i="1"/>
  <c r="D91" i="1" l="1"/>
  <c r="E91" i="1"/>
  <c r="M35" i="1"/>
  <c r="F91" i="1"/>
  <c r="M15" i="1"/>
  <c r="M72" i="1"/>
  <c r="M8" i="1"/>
  <c r="M52" i="1"/>
  <c r="M25" i="1"/>
  <c r="M68" i="1"/>
  <c r="M63" i="1"/>
  <c r="M84" i="1"/>
  <c r="M85" i="1"/>
  <c r="M86" i="1"/>
  <c r="M91" i="1" l="1"/>
</calcChain>
</file>

<file path=xl/sharedStrings.xml><?xml version="1.0" encoding="utf-8"?>
<sst xmlns="http://schemas.openxmlformats.org/spreadsheetml/2006/main" count="148" uniqueCount="146">
  <si>
    <t xml:space="preserve">               Universidad Autónoma de Santo Domingo</t>
  </si>
  <si>
    <t xml:space="preserve">                  Departamento Ejecución de Presupuesto</t>
  </si>
  <si>
    <t xml:space="preserve">                 Ejecución Presupuestaria del Gasto 2021</t>
  </si>
  <si>
    <t>Concepto</t>
  </si>
  <si>
    <t xml:space="preserve">Presupuesto </t>
  </si>
  <si>
    <t>Presupuesto Devengado</t>
  </si>
  <si>
    <t>Total</t>
  </si>
  <si>
    <t xml:space="preserve"> Aprobado</t>
  </si>
  <si>
    <t xml:space="preserve"> Modificado</t>
  </si>
  <si>
    <t>Julio</t>
  </si>
  <si>
    <t>2   GASTOS</t>
  </si>
  <si>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</si>
  <si>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</si>
  <si>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</si>
  <si>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</si>
  <si>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</si>
  <si>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</si>
  <si>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</si>
  <si>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</si>
  <si>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</si>
  <si>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</si>
  <si>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</si>
  <si>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</si>
  <si>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</si>
  <si>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</si>
  <si>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</si>
  <si>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</si>
  <si>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</si>
  <si>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</si>
  <si>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</si>
  <si>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</si>
  <si>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</si>
  <si>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</si>
  <si>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</si>
  <si>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</si>
  <si>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</si>
  <si>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</si>
  <si>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Conserv.,  Reps.  Menores, e Instalaciones Temp.</t>
  </si>
  <si>
    <t>2.2.8</t>
  </si>
  <si>
    <t>Otros Servicios No Incluidos en Otros Conceptos</t>
  </si>
  <si>
    <t>2.3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</si>
  <si>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</si>
  <si>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</si>
  <si>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</si>
  <si>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</si>
  <si>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</si>
  <si>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</si>
  <si>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</si>
  <si>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</si>
  <si>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</si>
  <si>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</si>
  <si>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Productos de Cuero, Caucho y Plásticos</t>
  </si>
  <si>
    <t>2.3.6</t>
  </si>
  <si>
    <t>Productos Minerales Metálicos y no Metálicos</t>
  </si>
  <si>
    <t>2.3.7</t>
  </si>
  <si>
    <t>Combustibles, Lubricantes, Productos Químicos y Conexos</t>
  </si>
  <si>
    <t>2.3.9</t>
  </si>
  <si>
    <t>Productos y Útiles Varios</t>
  </si>
  <si>
    <t>2.4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</si>
  <si>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</si>
  <si>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</si>
  <si>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</si>
  <si>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</si>
  <si>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</si>
  <si>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</si>
  <si>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</si>
  <si>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</si>
  <si>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</si>
  <si>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</si>
  <si>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</si>
  <si>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</si>
  <si>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</si>
  <si>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</si>
  <si>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</si>
  <si>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2.5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</si>
  <si>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</si>
  <si>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</si>
  <si>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</si>
  <si>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</si>
  <si>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</si>
  <si>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</si>
  <si>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</si>
  <si>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</si>
  <si>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</si>
  <si>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</si>
  <si>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</si>
  <si>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</si>
  <si>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</si>
  <si>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2.6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</si>
  <si>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</si>
  <si>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</si>
  <si>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</si>
  <si>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</si>
  <si>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</si>
  <si>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</si>
  <si>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</si>
  <si>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</si>
  <si>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</si>
  <si>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</si>
  <si>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</si>
  <si>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</si>
  <si>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</si>
  <si>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</si>
  <si>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</si>
  <si>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</si>
  <si>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</si>
  <si>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</si>
  <si>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</si>
  <si>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</si>
  <si>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</si>
  <si>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</si>
  <si>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</si>
  <si>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</si>
  <si>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</si>
  <si>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</si>
  <si>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2.8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</si>
  <si>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</si>
  <si>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</si>
  <si>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</si>
  <si>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</si>
  <si>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</si>
  <si>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2.9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</si>
  <si>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</si>
  <si>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</si>
  <si>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</si>
  <si>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</si>
  <si>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</si>
  <si>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</si>
  <si>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</si>
  <si>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4   APLICACIONES FINANCIERAS</t>
  </si>
  <si>
    <t>Incremento de activos Financieros Corrientes</t>
  </si>
  <si>
    <t>4.1.1</t>
  </si>
  <si>
    <t>Incremento de Activos Financieros Corrientes</t>
  </si>
  <si>
    <t>4.1.2</t>
  </si>
  <si>
    <t>Incremento de Activos Financieros No Corrientes</t>
  </si>
  <si>
    <t>4.2</t>
  </si>
  <si>
    <t>DISMINUCIÓN DE PASIVOS</t>
  </si>
  <si>
    <t>4.2.1</t>
  </si>
  <si>
    <t>Disminución de Pasivos Corrientes</t>
  </si>
  <si>
    <t>Disminución de Pasivos No Corrientes</t>
  </si>
  <si>
    <t>DISMINUCION DE FONDOS DE TERCEROS</t>
  </si>
  <si>
    <t>4.3.5</t>
  </si>
  <si>
    <t>Disminución Depósitos Fondos de Terceros</t>
  </si>
  <si>
    <t>TOTAL GENERAL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</si>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</sst>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sz val="10"/>
      <name val="Arial"/>
      <family val="2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42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7" fillId="0" borderId="0"/>
    <xf numFmtId="43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30" fillId="0" borderId="0" applyFont="0" applyFill="0" applyBorder="0" applyAlignment="0" applyProtection="0"/>
    <xf numFmtId="0" fontId="30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30" fillId="0" borderId="0" applyFont="0" applyFill="0" applyBorder="0" applyAlignment="0" applyProtection="0"/>
    <xf numFmtId="0" fontId="30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>
      <alignment vertical="center"/>
    </xf>
  </cellStyleXfs>
  <cellXfs count="68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0" xfId="0" applyFont="1" applyFill="1" applyAlignment="1">
      <alignment horizontal="center"/>
    </xf>
    <xf numFmtId="0" fontId="17" fillId="33" borderId="10" xfId="0" applyFont="1" applyFill="1" applyBorder="1" applyAlignment="1">
      <alignment horizontal="center"/>
    </xf>
    <xf numFmtId="0" fontId="17" fillId="33" borderId="0" xfId="0" applyFont="1" applyFill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3" borderId="11" xfId="0" applyFont="1" applyFill="1" applyBorder="1" applyAlignment="1">
      <alignment horizontal="center"/>
    </xf>
    <xf numFmtId="164" fontId="18" fillId="33" borderId="11" xfId="1" applyNumberFormat="1" applyFont="1" applyFill="1" applyBorder="1" applyAlignment="1">
      <alignment horizontal="center"/>
    </xf>
    <xf numFmtId="0" fontId="20" fillId="34" borderId="12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64" fontId="20" fillId="34" borderId="14" xfId="1" applyNumberFormat="1" applyFont="1" applyFill="1" applyBorder="1" applyAlignment="1">
      <alignment vertical="center"/>
    </xf>
    <xf numFmtId="164" fontId="20" fillId="34" borderId="15" xfId="0" applyNumberFormat="1" applyFont="1" applyFill="1" applyBorder="1" applyAlignment="1">
      <alignment horizontal="center" vertical="center" wrapText="1"/>
    </xf>
    <xf numFmtId="164" fontId="20" fillId="34" borderId="16" xfId="0" applyNumberFormat="1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4" fontId="20" fillId="34" borderId="18" xfId="1" applyNumberFormat="1" applyFont="1" applyFill="1" applyBorder="1" applyAlignment="1">
      <alignment horizontal="center" vertical="center"/>
    </xf>
    <xf numFmtId="164" fontId="20" fillId="34" borderId="16" xfId="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164" fontId="21" fillId="0" borderId="0" xfId="1" applyNumberFormat="1" applyFont="1" applyBorder="1" applyAlignment="1">
      <alignment horizontal="center" vertical="center" wrapText="1"/>
    </xf>
    <xf numFmtId="0" fontId="22" fillId="0" borderId="0" xfId="0" applyFont="1"/>
    <xf numFmtId="0" fontId="23" fillId="0" borderId="0" xfId="34" applyFont="1"/>
    <xf numFmtId="49" fontId="23" fillId="0" borderId="0" xfId="34" applyNumberFormat="1" applyFont="1" applyAlignment="1">
      <alignment horizontal="left"/>
    </xf>
    <xf numFmtId="49" fontId="23" fillId="0" borderId="0" xfId="34" applyNumberFormat="1" applyFont="1"/>
    <xf numFmtId="164" fontId="21" fillId="0" borderId="0" xfId="1" applyNumberFormat="1" applyFont="1" applyBorder="1"/>
    <xf numFmtId="0" fontId="22" fillId="0" borderId="0" xfId="34" applyFont="1" applyAlignment="1">
      <alignment horizontal="left"/>
    </xf>
    <xf numFmtId="49" fontId="22" fillId="0" borderId="0" xfId="34" applyNumberFormat="1" applyFont="1"/>
    <xf numFmtId="164" fontId="24" fillId="0" borderId="0" xfId="1" applyNumberFormat="1" applyFont="1" applyBorder="1"/>
    <xf numFmtId="49" fontId="23" fillId="0" borderId="0" xfId="34" applyNumberFormat="1" applyFont="1" applyAlignment="1">
      <alignment horizontal="right"/>
    </xf>
    <xf numFmtId="164" fontId="21" fillId="0" borderId="0" xfId="0" applyNumberFormat="1" applyFont="1"/>
    <xf numFmtId="164" fontId="22" fillId="0" borderId="0" xfId="1" applyNumberFormat="1" applyFont="1" applyBorder="1"/>
    <xf numFmtId="43" fontId="22" fillId="0" borderId="0" xfId="1" applyFont="1" applyBorder="1"/>
    <xf numFmtId="164" fontId="21" fillId="0" borderId="0" xfId="1" applyNumberFormat="1" applyFont="1" applyFill="1" applyBorder="1"/>
    <xf numFmtId="0" fontId="21" fillId="0" borderId="0" xfId="0" applyFont="1" applyAlignment="1">
      <alignment horizontal="right"/>
    </xf>
    <xf numFmtId="0" fontId="21" fillId="0" borderId="0" xfId="0" applyFont="1"/>
    <xf numFmtId="164" fontId="22" fillId="0" borderId="0" xfId="1" applyNumberFormat="1" applyFont="1" applyFill="1" applyBorder="1"/>
    <xf numFmtId="49" fontId="25" fillId="0" borderId="0" xfId="34" applyNumberFormat="1" applyFont="1" applyAlignment="1">
      <alignment horizontal="left"/>
    </xf>
    <xf numFmtId="49" fontId="25" fillId="0" borderId="0" xfId="34" applyNumberFormat="1" applyFont="1"/>
    <xf numFmtId="0" fontId="23" fillId="0" borderId="0" xfId="34" applyFont="1" applyAlignment="1">
      <alignment horizontal="left"/>
    </xf>
    <xf numFmtId="0" fontId="23" fillId="0" borderId="0" xfId="34" applyFont="1" applyAlignment="1">
      <alignment horizontal="right"/>
    </xf>
    <xf numFmtId="0" fontId="22" fillId="0" borderId="0" xfId="34" applyFont="1"/>
    <xf numFmtId="0" fontId="24" fillId="0" borderId="0" xfId="0" applyFont="1" applyAlignment="1">
      <alignment horizontal="left"/>
    </xf>
    <xf numFmtId="0" fontId="24" fillId="0" borderId="0" xfId="0" applyFont="1"/>
    <xf numFmtId="0" fontId="21" fillId="34" borderId="19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left" vertical="center" wrapText="1"/>
    </xf>
    <xf numFmtId="0" fontId="21" fillId="34" borderId="15" xfId="0" applyFont="1" applyFill="1" applyBorder="1" applyAlignment="1">
      <alignment horizontal="left" vertical="center" wrapText="1"/>
    </xf>
    <xf numFmtId="164" fontId="21" fillId="34" borderId="1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164" fontId="24" fillId="0" borderId="0" xfId="0" applyNumberFormat="1" applyFont="1"/>
    <xf numFmtId="164" fontId="24" fillId="0" borderId="0" xfId="1" applyNumberFormat="1" applyFont="1"/>
    <xf numFmtId="0" fontId="26" fillId="0" borderId="0" xfId="0" applyFont="1"/>
    <xf numFmtId="43" fontId="26" fillId="0" borderId="0" xfId="1" applyFont="1"/>
    <xf numFmtId="164" fontId="26" fillId="0" borderId="0" xfId="0" applyNumberFormat="1" applyFont="1"/>
    <xf numFmtId="164" fontId="21" fillId="0" borderId="0" xfId="36" applyNumberFormat="1" applyFont="1" applyBorder="1"/>
    <xf numFmtId="164" fontId="24" fillId="0" borderId="0" xfId="36" applyNumberFormat="1" applyFont="1" applyBorder="1"/>
    <xf numFmtId="164" fontId="21" fillId="0" borderId="0" xfId="36" applyNumberFormat="1" applyFont="1" applyFill="1" applyBorder="1"/>
    <xf numFmtId="164" fontId="21" fillId="34" borderId="16" xfId="35" applyNumberFormat="1" applyFont="1" applyFill="1" applyBorder="1" applyAlignment="1">
      <alignment horizontal="center" vertical="center" wrapText="1"/>
    </xf>
    <xf numFmtId="164" fontId="21" fillId="0" borderId="0" xfId="36" applyNumberFormat="1" applyFont="1" applyBorder="1" applyAlignment="1">
      <alignment horizontal="center" vertical="center" wrapText="1"/>
    </xf>
    <xf numFmtId="164" fontId="20" fillId="34" borderId="16" xfId="36" applyNumberFormat="1" applyFont="1" applyFill="1" applyBorder="1" applyAlignment="1">
      <alignment horizontal="center" vertical="center" wrapText="1"/>
    </xf>
    <xf numFmtId="164" fontId="21" fillId="0" borderId="0" xfId="36" applyNumberFormat="1" applyFont="1" applyBorder="1"/>
    <xf numFmtId="164" fontId="24" fillId="0" borderId="0" xfId="36" applyNumberFormat="1" applyFont="1" applyBorder="1"/>
    <xf numFmtId="164" fontId="21" fillId="0" borderId="0" xfId="36" applyNumberFormat="1" applyFont="1" applyFill="1" applyBorder="1"/>
    <xf numFmtId="164" fontId="21" fillId="34" borderId="16" xfId="35" applyNumberFormat="1" applyFont="1" applyFill="1" applyBorder="1" applyAlignment="1">
      <alignment horizontal="center" vertical="center" wrapText="1"/>
    </xf>
    <xf numFmtId="164" fontId="24" fillId="0" borderId="0" xfId="36" applyNumberFormat="1" applyFont="1" applyBorder="1"/>
    <xf numFmtId="164" fontId="20" fillId="34" borderId="16" xfId="36" applyNumberFormat="1" applyFont="1" applyFill="1" applyBorder="1" applyAlignment="1">
      <alignment horizontal="center" vertical="center" wrapText="1"/>
    </xf>
  </cellXfs>
  <cellStyles count="2942">
    <cellStyle name="20% - Énfasis1" xfId="17" builtinId="30" customBuiltin="1"/>
    <cellStyle name="20% - Énfasis1 10" xfId="975" xr:uid="{45EC3676-01CD-4AD8-9064-6CD056206AE7}"/>
    <cellStyle name="20% - Énfasis1 11" xfId="984" xr:uid="{3552FE38-D56F-4BCA-B9BA-B6350FF63B02}"/>
    <cellStyle name="20% - Énfasis1 12" xfId="1025" xr:uid="{4954C2DD-5224-4404-9D58-87A3EB34B538}"/>
    <cellStyle name="20% - Énfasis1 13" xfId="1042" xr:uid="{56BD15AC-B7F4-4B45-AC69-BB0E77B6FF4D}"/>
    <cellStyle name="20% - Énfasis1 14" xfId="1051" xr:uid="{E6660A31-F363-4654-9231-107FFB4BF500}"/>
    <cellStyle name="20% - Énfasis1 15" xfId="2914" xr:uid="{6BF1D997-D669-414C-9F3C-2C46663FA13B}"/>
    <cellStyle name="20% - Énfasis1 16" xfId="2929" xr:uid="{DCD7D98F-F3BF-4A41-B5FB-B4C7741D3DE8}"/>
    <cellStyle name="20% - Énfasis1 2" xfId="48" xr:uid="{42889D3B-A25C-4599-891B-AAEE5939C8D8}"/>
    <cellStyle name="20% - Énfasis1 2 10" xfId="1012" xr:uid="{CF2F0DDC-5090-4D41-A0C5-FCE11DA08550}"/>
    <cellStyle name="20% - Énfasis1 2 11" xfId="1061" xr:uid="{CABB08EE-E1AB-4459-812B-9D0AF4338100}"/>
    <cellStyle name="20% - Énfasis1 2 12" xfId="1989" xr:uid="{A8E87ECF-56F1-4EF6-94B4-C542FFADDD36}"/>
    <cellStyle name="20% - Énfasis1 2 2" xfId="91" xr:uid="{4EB8E13A-9905-405F-8F00-4F16FCD21F4C}"/>
    <cellStyle name="20% - Énfasis1 2 2 2" xfId="203" xr:uid="{8117D2B3-79F9-4909-B731-98B53E3F95B6}"/>
    <cellStyle name="20% - Énfasis1 2 2 2 2" xfId="523" xr:uid="{666CF687-B5D3-441C-ABF5-162B1273E451}"/>
    <cellStyle name="20% - Énfasis1 2 2 2 2 2" xfId="1534" xr:uid="{30508491-545B-4751-B860-13C1027E7D23}"/>
    <cellStyle name="20% - Énfasis1 2 2 2 2 3" xfId="2462" xr:uid="{C73B47D3-2FE9-4CD1-9AAA-16E58573D1E3}"/>
    <cellStyle name="20% - Énfasis1 2 2 2 3" xfId="827" xr:uid="{A40DA649-7C25-49C5-B1C5-255DB8C14C32}"/>
    <cellStyle name="20% - Énfasis1 2 2 2 3 2" xfId="1838" xr:uid="{675018D8-398A-49C3-AB8F-449313D16100}"/>
    <cellStyle name="20% - Énfasis1 2 2 2 3 3" xfId="2766" xr:uid="{D8D3B2C5-F4CE-4680-9FA2-ADBD5229559F}"/>
    <cellStyle name="20% - Énfasis1 2 2 2 4" xfId="1214" xr:uid="{6A330013-BB6F-4FDC-8C89-6187FFAB0F43}"/>
    <cellStyle name="20% - Énfasis1 2 2 2 5" xfId="2142" xr:uid="{023BFA1F-7720-4265-BD9B-F939DCB3507C}"/>
    <cellStyle name="20% - Énfasis1 2 2 3" xfId="299" xr:uid="{E3A9F50C-3BCD-4136-94D8-4FFFBB4AF548}"/>
    <cellStyle name="20% - Énfasis1 2 2 3 2" xfId="619" xr:uid="{A63D0383-027E-4D82-8F59-6B13864EEEDD}"/>
    <cellStyle name="20% - Énfasis1 2 2 3 2 2" xfId="1630" xr:uid="{5B52BF42-2A59-4564-9785-0971F2C5D894}"/>
    <cellStyle name="20% - Énfasis1 2 2 3 2 3" xfId="2558" xr:uid="{BB5D7D0E-5090-43D3-B453-8047B34C768E}"/>
    <cellStyle name="20% - Énfasis1 2 2 3 3" xfId="923" xr:uid="{21D6A4A8-A443-4DBF-9E93-8D307B146681}"/>
    <cellStyle name="20% - Énfasis1 2 2 3 3 2" xfId="1934" xr:uid="{7F3A7CA6-4D76-4C81-95C6-D77A6ABB47D1}"/>
    <cellStyle name="20% - Énfasis1 2 2 3 3 3" xfId="2862" xr:uid="{204170CB-EC31-4F24-AEB7-33DE583B048C}"/>
    <cellStyle name="20% - Énfasis1 2 2 3 4" xfId="1310" xr:uid="{CC9511DF-34F9-485A-85C7-4D4B35140DDC}"/>
    <cellStyle name="20% - Énfasis1 2 2 3 5" xfId="2238" xr:uid="{C62D1981-085F-4159-8EFB-2C66987CB0FA}"/>
    <cellStyle name="20% - Énfasis1 2 2 4" xfId="411" xr:uid="{A151538A-747E-47E4-9D4B-7A652CEF0383}"/>
    <cellStyle name="20% - Énfasis1 2 2 4 2" xfId="1422" xr:uid="{994881B8-0A57-4F33-BA16-B29A213F69F8}"/>
    <cellStyle name="20% - Énfasis1 2 2 4 3" xfId="2350" xr:uid="{B83CF481-47C9-4AF0-8F45-51C60A8943A7}"/>
    <cellStyle name="20% - Énfasis1 2 2 5" xfId="715" xr:uid="{D2DD114A-FB83-44A1-8844-AA74B96F9B80}"/>
    <cellStyle name="20% - Énfasis1 2 2 5 2" xfId="1726" xr:uid="{1DBD28D9-172D-452D-B114-E41EC6131788}"/>
    <cellStyle name="20% - Énfasis1 2 2 5 3" xfId="2654" xr:uid="{74D2492D-5BE0-46FB-AE17-B1D225B0752A}"/>
    <cellStyle name="20% - Énfasis1 2 2 6" xfId="1102" xr:uid="{1434C0A1-2302-4832-AA3F-E57AD5775B1D}"/>
    <cellStyle name="20% - Énfasis1 2 2 7" xfId="2030" xr:uid="{54498A2F-21C9-46CD-9C41-605E12789EAF}"/>
    <cellStyle name="20% - Énfasis1 2 3" xfId="110" xr:uid="{D42AEF65-FBD3-4D01-AED3-A9FAE0706844}"/>
    <cellStyle name="20% - Énfasis1 2 3 2" xfId="222" xr:uid="{979F0F90-EB5B-4515-A7D7-305C79CBEB6C}"/>
    <cellStyle name="20% - Énfasis1 2 3 2 2" xfId="542" xr:uid="{E7B24E9A-12EE-4CC5-BE66-6A325946F383}"/>
    <cellStyle name="20% - Énfasis1 2 3 2 2 2" xfId="1553" xr:uid="{43443C92-9490-4E60-91DC-9C0F0B43882C}"/>
    <cellStyle name="20% - Énfasis1 2 3 2 2 3" xfId="2481" xr:uid="{11147AB6-127D-4EA8-A8A2-A21EFAB52091}"/>
    <cellStyle name="20% - Énfasis1 2 3 2 3" xfId="846" xr:uid="{8AE41477-3C33-4D81-A012-A4A99E384C97}"/>
    <cellStyle name="20% - Énfasis1 2 3 2 3 2" xfId="1857" xr:uid="{EA68A7BC-E97F-4DB4-8820-6FE51198C3F2}"/>
    <cellStyle name="20% - Énfasis1 2 3 2 3 3" xfId="2785" xr:uid="{65CA4600-41BC-4679-AC62-2D782F341F0D}"/>
    <cellStyle name="20% - Énfasis1 2 3 2 4" xfId="1233" xr:uid="{2458242F-B9C5-46BE-981F-6D1DA2E69B86}"/>
    <cellStyle name="20% - Énfasis1 2 3 2 5" xfId="2161" xr:uid="{B6405ED9-D447-4A92-9B14-F282808BFBF9}"/>
    <cellStyle name="20% - Énfasis1 2 3 3" xfId="318" xr:uid="{9342982A-30E8-484F-BF5E-F91E384810E4}"/>
    <cellStyle name="20% - Énfasis1 2 3 3 2" xfId="638" xr:uid="{96C8A14F-7E00-4B7E-A2FE-DC76FD954460}"/>
    <cellStyle name="20% - Énfasis1 2 3 3 2 2" xfId="1649" xr:uid="{4F494399-A790-4C89-8365-27FFBBD91542}"/>
    <cellStyle name="20% - Énfasis1 2 3 3 2 3" xfId="2577" xr:uid="{CD779148-4E1D-4125-9154-CCF3A5FDF777}"/>
    <cellStyle name="20% - Énfasis1 2 3 3 3" xfId="942" xr:uid="{EE8F536A-9896-41AB-91DC-9BAFBC977556}"/>
    <cellStyle name="20% - Énfasis1 2 3 3 3 2" xfId="1953" xr:uid="{923F8048-BFCC-4EE6-8982-9CA95073B599}"/>
    <cellStyle name="20% - Énfasis1 2 3 3 3 3" xfId="2881" xr:uid="{42D7DEC1-EA6C-49FB-9A58-5A98705D92CC}"/>
    <cellStyle name="20% - Énfasis1 2 3 3 4" xfId="1329" xr:uid="{255BBA68-77AF-42F0-811B-6F1F6C05281B}"/>
    <cellStyle name="20% - Énfasis1 2 3 3 5" xfId="2257" xr:uid="{2C3A7B18-CC7C-487B-8855-03E6D1593FF5}"/>
    <cellStyle name="20% - Énfasis1 2 3 4" xfId="430" xr:uid="{2F379757-2784-4C2F-968B-3283EE9F13BB}"/>
    <cellStyle name="20% - Énfasis1 2 3 4 2" xfId="1441" xr:uid="{671A9831-1210-4CBB-B0B7-6381FDFC54C2}"/>
    <cellStyle name="20% - Énfasis1 2 3 4 3" xfId="2369" xr:uid="{37524059-AD85-4775-A164-7443EB034B0F}"/>
    <cellStyle name="20% - Énfasis1 2 3 5" xfId="734" xr:uid="{C396342F-41A5-450E-B61F-1045FA2D8BB1}"/>
    <cellStyle name="20% - Énfasis1 2 3 5 2" xfId="1745" xr:uid="{86CC14EA-4038-4BB0-B7BA-80944EA031DC}"/>
    <cellStyle name="20% - Énfasis1 2 3 5 3" xfId="2673" xr:uid="{15DEEAB6-A4F0-4CEB-B499-744088237F7C}"/>
    <cellStyle name="20% - Énfasis1 2 3 6" xfId="1121" xr:uid="{E8143A51-1C06-41CE-9E99-11A9DA9D3630}"/>
    <cellStyle name="20% - Énfasis1 2 3 7" xfId="2049" xr:uid="{D355CD20-2DF2-4AD2-9093-0A6BC177EA93}"/>
    <cellStyle name="20% - Énfasis1 2 4" xfId="128" xr:uid="{789524B3-32A7-4088-9B40-EB5D8FA43E6B}"/>
    <cellStyle name="20% - Énfasis1 2 4 2" xfId="240" xr:uid="{FF05E0EA-4FD9-4D41-AD63-50D1A56B7933}"/>
    <cellStyle name="20% - Énfasis1 2 4 2 2" xfId="560" xr:uid="{17113CE9-9BEA-4ECA-A87D-CDBF793A8442}"/>
    <cellStyle name="20% - Énfasis1 2 4 2 2 2" xfId="1571" xr:uid="{9334697D-0CC2-4227-A681-55B4CD7AAB08}"/>
    <cellStyle name="20% - Énfasis1 2 4 2 2 3" xfId="2499" xr:uid="{82AC4CF9-05E3-4C79-B497-210A4AAC1AD9}"/>
    <cellStyle name="20% - Énfasis1 2 4 2 3" xfId="864" xr:uid="{869281E1-755D-41CB-B703-DFA0D2F04BFD}"/>
    <cellStyle name="20% - Énfasis1 2 4 2 3 2" xfId="1875" xr:uid="{1EBD11E5-B766-4730-B571-A5B14ADAAED0}"/>
    <cellStyle name="20% - Énfasis1 2 4 2 3 3" xfId="2803" xr:uid="{6608981D-C82C-41A7-8EBF-12C79EDBB8BC}"/>
    <cellStyle name="20% - Énfasis1 2 4 2 4" xfId="1251" xr:uid="{789589B0-46BC-48CC-BAB9-3278C3AB7512}"/>
    <cellStyle name="20% - Énfasis1 2 4 2 5" xfId="2179" xr:uid="{E3C9284E-FBE8-4D13-9566-34963C4275F9}"/>
    <cellStyle name="20% - Énfasis1 2 4 3" xfId="336" xr:uid="{EDE76A50-EA36-4D52-B7F3-4F560F7315C7}"/>
    <cellStyle name="20% - Énfasis1 2 4 3 2" xfId="656" xr:uid="{BC908F3B-2313-49F5-B487-C83CCDAB4072}"/>
    <cellStyle name="20% - Énfasis1 2 4 3 2 2" xfId="1667" xr:uid="{E5E552E8-68C8-4CEE-86C1-CDE39673F892}"/>
    <cellStyle name="20% - Énfasis1 2 4 3 2 3" xfId="2595" xr:uid="{5A01D404-C1D5-468B-8213-CB41FC44C693}"/>
    <cellStyle name="20% - Énfasis1 2 4 3 3" xfId="960" xr:uid="{0079619D-76E2-42F8-A985-09601098D59D}"/>
    <cellStyle name="20% - Énfasis1 2 4 3 3 2" xfId="1971" xr:uid="{03E18521-BB6E-4B8F-BE83-3B544A8F0A44}"/>
    <cellStyle name="20% - Énfasis1 2 4 3 3 3" xfId="2899" xr:uid="{6A1381E4-705B-41EE-BDEA-1A9361649DFA}"/>
    <cellStyle name="20% - Énfasis1 2 4 3 4" xfId="1347" xr:uid="{476DD505-E32F-4B51-84CA-139EDC11B9CA}"/>
    <cellStyle name="20% - Énfasis1 2 4 3 5" xfId="2275" xr:uid="{5917C317-1FDC-47F6-B2A1-90BCF973482C}"/>
    <cellStyle name="20% - Énfasis1 2 4 4" xfId="448" xr:uid="{9625B9AD-E22A-4783-808F-F22D010B33F6}"/>
    <cellStyle name="20% - Énfasis1 2 4 4 2" xfId="1459" xr:uid="{F4F1210D-3631-450A-ACFB-7F39DAA0AAD9}"/>
    <cellStyle name="20% - Énfasis1 2 4 4 3" xfId="2387" xr:uid="{00B0EFC2-7112-4A92-907F-ACD670770DC4}"/>
    <cellStyle name="20% - Énfasis1 2 4 5" xfId="752" xr:uid="{22233D0D-10A5-4715-A4C3-8B88661ECCEE}"/>
    <cellStyle name="20% - Énfasis1 2 4 5 2" xfId="1763" xr:uid="{E4576FFB-B580-44F9-AF9A-345A3CF91071}"/>
    <cellStyle name="20% - Énfasis1 2 4 5 3" xfId="2691" xr:uid="{1B5A13B4-907C-47CF-AEB9-C2BFB10FCC36}"/>
    <cellStyle name="20% - Énfasis1 2 4 6" xfId="1139" xr:uid="{4D0EB822-5150-47EA-9B91-82FBB5ECBFA4}"/>
    <cellStyle name="20% - Énfasis1 2 4 7" xfId="2067" xr:uid="{AC3223AE-4181-4463-94F3-FE4130F33AAC}"/>
    <cellStyle name="20% - Énfasis1 2 5" xfId="162" xr:uid="{0EA48FAE-F9BC-424B-8BD2-7896D7B83943}"/>
    <cellStyle name="20% - Énfasis1 2 5 2" xfId="482" xr:uid="{B6FA809B-99BE-4252-996C-C234E878371E}"/>
    <cellStyle name="20% - Énfasis1 2 5 2 2" xfId="1493" xr:uid="{570C01F6-7D3F-42A2-BF69-A3BCE6DB846E}"/>
    <cellStyle name="20% - Énfasis1 2 5 2 3" xfId="2421" xr:uid="{DDCBE27B-0379-47DF-8747-EAE007AE8B9C}"/>
    <cellStyle name="20% - Énfasis1 2 5 3" xfId="786" xr:uid="{76288910-EB25-43B2-B637-F50BB40201CE}"/>
    <cellStyle name="20% - Énfasis1 2 5 3 2" xfId="1797" xr:uid="{CB76CD01-0F13-414E-9A35-C580AD34FD3D}"/>
    <cellStyle name="20% - Énfasis1 2 5 3 3" xfId="2725" xr:uid="{B3E6B045-EB0B-4208-A82F-D97827E080E7}"/>
    <cellStyle name="20% - Énfasis1 2 5 4" xfId="1173" xr:uid="{1EF4B649-4464-4579-8C58-357AB2603DB3}"/>
    <cellStyle name="20% - Énfasis1 2 5 5" xfId="2101" xr:uid="{E34FA182-7CE1-47CC-8BB3-77C04A05ABCB}"/>
    <cellStyle name="20% - Énfasis1 2 6" xfId="258" xr:uid="{2B035D94-B10B-429A-B3FC-3A9DA35BD5A6}"/>
    <cellStyle name="20% - Énfasis1 2 6 2" xfId="578" xr:uid="{11F9CEA8-EF01-43A3-8C20-4103EBD73830}"/>
    <cellStyle name="20% - Énfasis1 2 6 2 2" xfId="1589" xr:uid="{60E0B63A-DCFE-4A70-B1D4-1A92B4D0E5C6}"/>
    <cellStyle name="20% - Énfasis1 2 6 2 3" xfId="2517" xr:uid="{98CFC6B8-FB2B-4DC6-91F7-178201B2353F}"/>
    <cellStyle name="20% - Énfasis1 2 6 3" xfId="882" xr:uid="{7317D97E-75E1-4E5B-B7CF-2B99DB6D82E9}"/>
    <cellStyle name="20% - Énfasis1 2 6 3 2" xfId="1893" xr:uid="{AAB12E33-E855-4C41-8D1D-559D7FA4D4A4}"/>
    <cellStyle name="20% - Énfasis1 2 6 3 3" xfId="2821" xr:uid="{FA8B055A-89CE-4007-9580-84AE95908A3A}"/>
    <cellStyle name="20% - Énfasis1 2 6 4" xfId="1269" xr:uid="{ED6EDB86-4ADE-47AB-ABC8-91AC393163CD}"/>
    <cellStyle name="20% - Énfasis1 2 6 5" xfId="2197" xr:uid="{C0C4AD10-7260-4A19-BE69-C388526C6864}"/>
    <cellStyle name="20% - Énfasis1 2 7" xfId="370" xr:uid="{8417457D-2164-4187-9F87-FCFA4D9BE38F}"/>
    <cellStyle name="20% - Énfasis1 2 7 2" xfId="1381" xr:uid="{DA7D600B-A732-4EE8-B199-B9B802090708}"/>
    <cellStyle name="20% - Énfasis1 2 7 3" xfId="2309" xr:uid="{DC95632A-093D-4CED-9595-AA7E7A7B1BB7}"/>
    <cellStyle name="20% - Énfasis1 2 8" xfId="674" xr:uid="{45434624-1B38-4746-8FCB-B9E680BB8410}"/>
    <cellStyle name="20% - Énfasis1 2 8 2" xfId="1685" xr:uid="{F4A691FA-782F-445F-A19E-90EE35B058FD}"/>
    <cellStyle name="20% - Énfasis1 2 8 3" xfId="2613" xr:uid="{3FCBB75C-B587-4A55-BBD2-19EF17D394D9}"/>
    <cellStyle name="20% - Énfasis1 2 9" xfId="994" xr:uid="{A9FC7D6E-47E7-4BF5-8FED-EBE75B660F8B}"/>
    <cellStyle name="20% - Énfasis1 3" xfId="69" xr:uid="{439741C4-00B7-4BC5-AC66-4ADB9E0ADBEF}"/>
    <cellStyle name="20% - Énfasis1 3 2" xfId="181" xr:uid="{E31DF0B9-9E4F-4738-878C-605265B79252}"/>
    <cellStyle name="20% - Énfasis1 3 2 2" xfId="501" xr:uid="{F5BDDB6C-9E38-49DA-9DF3-4F2B46230912}"/>
    <cellStyle name="20% - Énfasis1 3 2 2 2" xfId="1512" xr:uid="{A31D7F4F-87AB-433D-BFED-0D3018D16A0A}"/>
    <cellStyle name="20% - Énfasis1 3 2 2 3" xfId="2440" xr:uid="{17270CC6-19B9-4630-844C-EB1FBD448EAD}"/>
    <cellStyle name="20% - Énfasis1 3 2 3" xfId="805" xr:uid="{628B5424-74F1-400B-8C6B-8FD2DDA8306C}"/>
    <cellStyle name="20% - Énfasis1 3 2 3 2" xfId="1816" xr:uid="{2D2FFFBB-0E3A-418A-BEFF-20572252612F}"/>
    <cellStyle name="20% - Énfasis1 3 2 3 3" xfId="2744" xr:uid="{ED6E0453-4EC3-4A65-8CD5-7439A29E32A6}"/>
    <cellStyle name="20% - Énfasis1 3 2 4" xfId="1192" xr:uid="{92B9BFE6-5D04-42B1-BE72-079329902CED}"/>
    <cellStyle name="20% - Énfasis1 3 2 5" xfId="2120" xr:uid="{AB168F6C-1142-40C8-9167-C728F2F4E4B8}"/>
    <cellStyle name="20% - Énfasis1 3 3" xfId="277" xr:uid="{363D396C-2F2C-401C-BCFC-FBB5096C60F1}"/>
    <cellStyle name="20% - Énfasis1 3 3 2" xfId="597" xr:uid="{4C8E97E1-C30F-479D-9319-08E9AB7512D6}"/>
    <cellStyle name="20% - Énfasis1 3 3 2 2" xfId="1608" xr:uid="{7B513E62-130A-404D-B391-5839B5C355A7}"/>
    <cellStyle name="20% - Énfasis1 3 3 2 3" xfId="2536" xr:uid="{F4028EEC-C9BF-4EDF-B978-B724E9F4CDB1}"/>
    <cellStyle name="20% - Énfasis1 3 3 3" xfId="901" xr:uid="{856D6FF1-C879-487B-8B02-244F13484ACB}"/>
    <cellStyle name="20% - Énfasis1 3 3 3 2" xfId="1912" xr:uid="{4468641F-6E8B-413A-90D9-9B0CFF4131DF}"/>
    <cellStyle name="20% - Énfasis1 3 3 3 3" xfId="2840" xr:uid="{4787C30E-15AF-4F9F-9A0F-725690781142}"/>
    <cellStyle name="20% - Énfasis1 3 3 4" xfId="1288" xr:uid="{15E7AA79-B374-497B-BBE7-B8964951DEE3}"/>
    <cellStyle name="20% - Énfasis1 3 3 5" xfId="2216" xr:uid="{96A150C3-B9E6-409E-A246-0BB888D5935E}"/>
    <cellStyle name="20% - Énfasis1 3 4" xfId="389" xr:uid="{199D08F4-5806-406A-94EC-8F5E43A8B08F}"/>
    <cellStyle name="20% - Énfasis1 3 4 2" xfId="1400" xr:uid="{AEFEAA3D-B342-4CE2-B048-5AFB54B91CEF}"/>
    <cellStyle name="20% - Énfasis1 3 4 3" xfId="2328" xr:uid="{66474667-C77F-4867-9A86-8BE5CBE4D05D}"/>
    <cellStyle name="20% - Énfasis1 3 5" xfId="693" xr:uid="{3AD4F6D2-3FB4-4CCD-AA7C-829B5C4EA083}"/>
    <cellStyle name="20% - Énfasis1 3 5 2" xfId="1704" xr:uid="{8311986A-C4E5-41B0-899A-034C8384520D}"/>
    <cellStyle name="20% - Énfasis1 3 5 3" xfId="2632" xr:uid="{122CACC6-23B4-48CD-A9A3-9615DC9A37DD}"/>
    <cellStyle name="20% - Énfasis1 3 6" xfId="1080" xr:uid="{70C35EA9-27AD-4CF1-8130-D5275825AF84}"/>
    <cellStyle name="20% - Énfasis1 3 7" xfId="2008" xr:uid="{1EB9D673-FB26-4322-9B03-9782871181C4}"/>
    <cellStyle name="20% - Énfasis1 4" xfId="78" xr:uid="{2CC35955-A3F0-4D36-9AE9-424867684291}"/>
    <cellStyle name="20% - Énfasis1 4 2" xfId="190" xr:uid="{62A1AD05-FE8C-4D0F-84BE-D5C5CC9A9320}"/>
    <cellStyle name="20% - Énfasis1 4 2 2" xfId="510" xr:uid="{719064B3-0B22-4335-B5CA-DD75DDEE50CF}"/>
    <cellStyle name="20% - Énfasis1 4 2 2 2" xfId="1521" xr:uid="{9D5B5C6F-385F-4110-81CC-772CFB27B2C3}"/>
    <cellStyle name="20% - Énfasis1 4 2 2 3" xfId="2449" xr:uid="{38C9FA34-9385-40D6-8674-FAD8583318B2}"/>
    <cellStyle name="20% - Énfasis1 4 2 3" xfId="814" xr:uid="{F254FDBB-62F1-445D-B664-F5815B77275D}"/>
    <cellStyle name="20% - Énfasis1 4 2 3 2" xfId="1825" xr:uid="{285D2CB5-980C-451F-83A7-02B05291CDA7}"/>
    <cellStyle name="20% - Énfasis1 4 2 3 3" xfId="2753" xr:uid="{E7497905-C1EF-4830-AB63-A1ABCF9B57AA}"/>
    <cellStyle name="20% - Énfasis1 4 2 4" xfId="1201" xr:uid="{7C1A0266-BD2F-4533-8608-E2131221DEC9}"/>
    <cellStyle name="20% - Énfasis1 4 2 5" xfId="2129" xr:uid="{1D4791BF-3B0F-44DD-8640-ECA2B265E9C4}"/>
    <cellStyle name="20% - Énfasis1 4 3" xfId="286" xr:uid="{4C9A928C-72ED-4DA8-9D05-EE3ECC072A15}"/>
    <cellStyle name="20% - Énfasis1 4 3 2" xfId="606" xr:uid="{11158E67-7583-4908-A109-4CAE26885E1D}"/>
    <cellStyle name="20% - Énfasis1 4 3 2 2" xfId="1617" xr:uid="{FFAF87DF-F1F4-4A9E-A5B7-B5CFCFCA6CE4}"/>
    <cellStyle name="20% - Énfasis1 4 3 2 3" xfId="2545" xr:uid="{23228F8D-D3AF-4A3D-9C9D-381D960E51A2}"/>
    <cellStyle name="20% - Énfasis1 4 3 3" xfId="910" xr:uid="{F9FE83BC-5A5A-461B-99FB-60A9EC6A8FD7}"/>
    <cellStyle name="20% - Énfasis1 4 3 3 2" xfId="1921" xr:uid="{8AEA96B1-0B71-4BE6-8FF7-77E05A6BD648}"/>
    <cellStyle name="20% - Énfasis1 4 3 3 3" xfId="2849" xr:uid="{8E61C5A0-DFC5-4FAD-B16A-3BDE9F177515}"/>
    <cellStyle name="20% - Énfasis1 4 3 4" xfId="1297" xr:uid="{1F716238-BF68-4729-8A58-D7BE61FA286F}"/>
    <cellStyle name="20% - Énfasis1 4 3 5" xfId="2225" xr:uid="{1AEA67D0-ACFD-483C-862F-366AED99C872}"/>
    <cellStyle name="20% - Énfasis1 4 4" xfId="398" xr:uid="{9A36C397-5AF7-48EE-BEC7-C9B85198DDB4}"/>
    <cellStyle name="20% - Énfasis1 4 4 2" xfId="1409" xr:uid="{798A4D79-E32A-4D84-AC7E-4B3B588FAB22}"/>
    <cellStyle name="20% - Énfasis1 4 4 3" xfId="2337" xr:uid="{2FF5D316-F5A9-48EB-8EC4-36FFCD99EF9B}"/>
    <cellStyle name="20% - Énfasis1 4 5" xfId="702" xr:uid="{F1D90754-6DCF-4C95-B0A4-5DF53DCDA350}"/>
    <cellStyle name="20% - Énfasis1 4 5 2" xfId="1713" xr:uid="{71C2B22D-99D0-4F1C-B5E8-9036C06BCE9B}"/>
    <cellStyle name="20% - Énfasis1 4 5 3" xfId="2641" xr:uid="{9E0E1A0B-EACF-467A-9AD5-A8455C12491F}"/>
    <cellStyle name="20% - Énfasis1 4 6" xfId="1089" xr:uid="{366952A5-065A-4637-9DE0-CD40A0B78D6C}"/>
    <cellStyle name="20% - Énfasis1 4 7" xfId="2017" xr:uid="{2189F1E9-361A-4F02-B6D1-0435ED37E904}"/>
    <cellStyle name="20% - Énfasis1 5" xfId="81" xr:uid="{0B5D4A98-9509-4D08-B40F-9DE99F853D74}"/>
    <cellStyle name="20% - Énfasis1 5 2" xfId="193" xr:uid="{B97153D8-173C-4B7A-A894-E3A42A72EED8}"/>
    <cellStyle name="20% - Énfasis1 5 2 2" xfId="513" xr:uid="{E2BF1B96-64D1-40E1-A316-C98C197C37FF}"/>
    <cellStyle name="20% - Énfasis1 5 2 2 2" xfId="1524" xr:uid="{695A861C-662A-42D0-8136-F9C9FE5C6884}"/>
    <cellStyle name="20% - Énfasis1 5 2 2 3" xfId="2452" xr:uid="{8403A303-22DF-4220-B787-10FE20781AD3}"/>
    <cellStyle name="20% - Énfasis1 5 2 3" xfId="817" xr:uid="{EC24FD41-68FA-4A86-B82D-F7381B0D7A00}"/>
    <cellStyle name="20% - Énfasis1 5 2 3 2" xfId="1828" xr:uid="{D3F74B17-EB68-4708-BCAC-ECF520389011}"/>
    <cellStyle name="20% - Énfasis1 5 2 3 3" xfId="2756" xr:uid="{1279669D-832A-4468-96E3-06D15FC854FA}"/>
    <cellStyle name="20% - Énfasis1 5 2 4" xfId="1204" xr:uid="{2F61F26E-82B7-4553-93ED-5E0A07DBEE65}"/>
    <cellStyle name="20% - Énfasis1 5 2 5" xfId="2132" xr:uid="{001CC5A1-6A7D-4F8B-ACBF-181558D854EF}"/>
    <cellStyle name="20% - Énfasis1 5 3" xfId="289" xr:uid="{32E4AAB3-C076-4D23-BE6F-FE25621971FA}"/>
    <cellStyle name="20% - Énfasis1 5 3 2" xfId="609" xr:uid="{CB618A66-4BCD-4AD9-B99A-EF559A779E59}"/>
    <cellStyle name="20% - Énfasis1 5 3 2 2" xfId="1620" xr:uid="{C8DB2EDF-C979-49DC-A0C2-FC750625D672}"/>
    <cellStyle name="20% - Énfasis1 5 3 2 3" xfId="2548" xr:uid="{DBFD0056-E3DB-4933-A9E1-E116C6A5C3D0}"/>
    <cellStyle name="20% - Énfasis1 5 3 3" xfId="913" xr:uid="{40E3299B-73BA-4550-9488-8BF411D6186B}"/>
    <cellStyle name="20% - Énfasis1 5 3 3 2" xfId="1924" xr:uid="{0331C6B3-2AE3-4673-8E5C-3B1A19CD6D55}"/>
    <cellStyle name="20% - Énfasis1 5 3 3 3" xfId="2852" xr:uid="{E12BEAAD-97FF-4C03-83B4-F04AA6B9AFF2}"/>
    <cellStyle name="20% - Énfasis1 5 3 4" xfId="1300" xr:uid="{635E8B83-2AB4-47C2-BA59-E6C338E5B569}"/>
    <cellStyle name="20% - Énfasis1 5 3 5" xfId="2228" xr:uid="{FE2D4F2C-78DD-4528-923C-F1756DB49913}"/>
    <cellStyle name="20% - Énfasis1 5 4" xfId="401" xr:uid="{7CE12AEF-4EFF-495D-A07F-AE241ED5553E}"/>
    <cellStyle name="20% - Énfasis1 5 4 2" xfId="1412" xr:uid="{C41DDDCB-FD11-45E6-81D2-8361F243D9C4}"/>
    <cellStyle name="20% - Énfasis1 5 4 3" xfId="2340" xr:uid="{0A69A5FC-9BF5-4570-9AC5-B56BD632A2ED}"/>
    <cellStyle name="20% - Énfasis1 5 5" xfId="705" xr:uid="{0D951A3C-087E-4C15-8114-74B149F7876E}"/>
    <cellStyle name="20% - Énfasis1 5 5 2" xfId="1716" xr:uid="{C70F4814-CAEE-4714-A9FA-C7123A03BB84}"/>
    <cellStyle name="20% - Énfasis1 5 5 3" xfId="2644" xr:uid="{D24EE09D-2F3F-444B-BCF9-8F7EDEF6C8C3}"/>
    <cellStyle name="20% - Énfasis1 5 6" xfId="1092" xr:uid="{222BCBF1-2037-45E9-BDAA-930A91A318AC}"/>
    <cellStyle name="20% - Énfasis1 5 7" xfId="2020" xr:uid="{F47A5C96-B95A-4C45-9760-B7A13E86A57E}"/>
    <cellStyle name="20% - Énfasis1 6" xfId="143" xr:uid="{2AC906A6-0BA9-45F3-9548-D86B971F4869}"/>
    <cellStyle name="20% - Énfasis1 6 2" xfId="463" xr:uid="{ED7AE793-5B3A-49EA-AAE3-D7F115A1C3DD}"/>
    <cellStyle name="20% - Énfasis1 6 2 2" xfId="1474" xr:uid="{B1EAC900-44E2-433C-A86F-1BA82D277E45}"/>
    <cellStyle name="20% - Énfasis1 6 2 3" xfId="2402" xr:uid="{E1745063-6452-4C6D-AAA8-7DBB9E0B408E}"/>
    <cellStyle name="20% - Énfasis1 6 3" xfId="767" xr:uid="{0F7DE11E-61D8-4E51-B225-71D558375DAD}"/>
    <cellStyle name="20% - Énfasis1 6 3 2" xfId="1778" xr:uid="{C2152C9E-D059-45A6-85F3-3A3959E20D7C}"/>
    <cellStyle name="20% - Énfasis1 6 3 3" xfId="2706" xr:uid="{68221542-9B60-48EB-BFFA-FB7A562C3C97}"/>
    <cellStyle name="20% - Énfasis1 6 4" xfId="1154" xr:uid="{55106D41-6CD9-431D-B1A1-D520F6344BA3}"/>
    <cellStyle name="20% - Énfasis1 6 5" xfId="2082" xr:uid="{92CFD047-C6E2-4BCF-BB31-1C3B928D35BB}"/>
    <cellStyle name="20% - Énfasis1 7" xfId="152" xr:uid="{1DB86762-1838-4858-BE9E-B9719AFCFB42}"/>
    <cellStyle name="20% - Énfasis1 7 2" xfId="472" xr:uid="{CFD5E44B-2A30-4908-B108-93F2B5361D15}"/>
    <cellStyle name="20% - Énfasis1 7 2 2" xfId="1483" xr:uid="{AF231632-87FD-4019-AE3C-9C1AECAEF781}"/>
    <cellStyle name="20% - Énfasis1 7 2 3" xfId="2411" xr:uid="{6D336870-2E7F-413E-821E-1FF58ADE0053}"/>
    <cellStyle name="20% - Énfasis1 7 3" xfId="776" xr:uid="{B5EC7528-570D-4850-87CD-15477849CE5D}"/>
    <cellStyle name="20% - Énfasis1 7 3 2" xfId="1787" xr:uid="{B17F5F62-14E5-4262-9ABD-869B0F413300}"/>
    <cellStyle name="20% - Énfasis1 7 3 3" xfId="2715" xr:uid="{DBDC258E-C412-4590-A32B-BD634F6329D5}"/>
    <cellStyle name="20% - Énfasis1 7 4" xfId="1163" xr:uid="{AC9F4CA0-361C-493E-96B4-7F6E01103AA6}"/>
    <cellStyle name="20% - Énfasis1 7 5" xfId="2091" xr:uid="{29621EC7-E7F5-4557-A97C-092247870D13}"/>
    <cellStyle name="20% - Énfasis1 8" xfId="351" xr:uid="{F98BF2E6-65F3-4E1A-9849-947CE7362DF7}"/>
    <cellStyle name="20% - Énfasis1 8 2" xfId="1362" xr:uid="{40121A6F-7698-4513-9E3F-C23B3DDC0B4B}"/>
    <cellStyle name="20% - Énfasis1 8 3" xfId="2290" xr:uid="{F6B90412-D2CB-445F-9DB1-AA35A2E24047}"/>
    <cellStyle name="20% - Énfasis1 9" xfId="360" xr:uid="{46613500-3586-4BA1-A5B4-5A5B8816F5FD}"/>
    <cellStyle name="20% - Énfasis1 9 2" xfId="1371" xr:uid="{8BD98D1E-9AFA-4A8A-91B3-502E391A3F78}"/>
    <cellStyle name="20% - Énfasis1 9 3" xfId="2299" xr:uid="{F1418C81-48AD-49C4-BBBF-FBCA2CF34DD7}"/>
    <cellStyle name="20% - Énfasis2" xfId="20" builtinId="34" customBuiltin="1"/>
    <cellStyle name="20% - Énfasis2 10" xfId="977" xr:uid="{C806B27B-D97E-49A9-B8DA-DE2824FD3102}"/>
    <cellStyle name="20% - Énfasis2 11" xfId="972" xr:uid="{0A914440-9DC9-441E-971B-D12B6DBC7F20}"/>
    <cellStyle name="20% - Énfasis2 12" xfId="1026" xr:uid="{CFFE8129-ACDF-46D5-87D1-865C3FBC97C2}"/>
    <cellStyle name="20% - Énfasis2 13" xfId="1044" xr:uid="{826AB984-DFB3-43A7-ABC3-89F2D71398A5}"/>
    <cellStyle name="20% - Énfasis2 14" xfId="1039" xr:uid="{50C7B42F-9590-49A8-9B1E-C83329A0CEA2}"/>
    <cellStyle name="20% - Énfasis2 15" xfId="2916" xr:uid="{F1AFB47B-71A2-4212-8E3F-58C64CA576EC}"/>
    <cellStyle name="20% - Énfasis2 16" xfId="2931" xr:uid="{F8FDEFFD-1573-41E5-B297-90A45B87601D}"/>
    <cellStyle name="20% - Énfasis2 2" xfId="49" xr:uid="{FF3D4D94-98F0-4AAD-B288-8EB6D7F6E573}"/>
    <cellStyle name="20% - Énfasis2 2 10" xfId="1013" xr:uid="{A3EE16AE-7983-4702-9CE3-15F6CD017EFB}"/>
    <cellStyle name="20% - Énfasis2 2 11" xfId="1062" xr:uid="{EE7F8116-2A6B-4A65-9DCE-387DA86BC95D}"/>
    <cellStyle name="20% - Énfasis2 2 12" xfId="1990" xr:uid="{7A575756-7A6A-47C8-BA8B-6547B057EC18}"/>
    <cellStyle name="20% - Énfasis2 2 2" xfId="92" xr:uid="{E8225CB3-27F6-4590-9984-343AE2E70591}"/>
    <cellStyle name="20% - Énfasis2 2 2 2" xfId="204" xr:uid="{51752CF4-2660-4CCF-B483-795BD33B063A}"/>
    <cellStyle name="20% - Énfasis2 2 2 2 2" xfId="524" xr:uid="{8DA8DC5F-76B5-415F-85C5-8E47E52743F4}"/>
    <cellStyle name="20% - Énfasis2 2 2 2 2 2" xfId="1535" xr:uid="{42350436-BDEE-4B10-B01A-4056848E84CA}"/>
    <cellStyle name="20% - Énfasis2 2 2 2 2 3" xfId="2463" xr:uid="{C1129D67-93D6-4FAF-8BF9-56F0792D3A8E}"/>
    <cellStyle name="20% - Énfasis2 2 2 2 3" xfId="828" xr:uid="{40551B30-E1CC-40DB-928B-144D34DE60C2}"/>
    <cellStyle name="20% - Énfasis2 2 2 2 3 2" xfId="1839" xr:uid="{BB43DD8A-0B67-4DF3-82F5-A69DC52C0154}"/>
    <cellStyle name="20% - Énfasis2 2 2 2 3 3" xfId="2767" xr:uid="{7505EACA-6B90-4A21-A27E-3264B94A8F03}"/>
    <cellStyle name="20% - Énfasis2 2 2 2 4" xfId="1215" xr:uid="{A013CA04-C593-49BE-B8D5-FE300BFEE572}"/>
    <cellStyle name="20% - Énfasis2 2 2 2 5" xfId="2143" xr:uid="{15467945-FAE2-46F9-BC20-318D86F400A4}"/>
    <cellStyle name="20% - Énfasis2 2 2 3" xfId="300" xr:uid="{2C83CA66-853B-4501-B932-342B3287E6B8}"/>
    <cellStyle name="20% - Énfasis2 2 2 3 2" xfId="620" xr:uid="{10627E18-46BA-4936-80B1-BB92DBD82F72}"/>
    <cellStyle name="20% - Énfasis2 2 2 3 2 2" xfId="1631" xr:uid="{653A4399-808E-4764-987F-5DD8DBB761A8}"/>
    <cellStyle name="20% - Énfasis2 2 2 3 2 3" xfId="2559" xr:uid="{66715DB1-1063-4456-B9D1-807375F42A2E}"/>
    <cellStyle name="20% - Énfasis2 2 2 3 3" xfId="924" xr:uid="{0B2EA468-2B30-4000-B1B4-DBAD93F86EE3}"/>
    <cellStyle name="20% - Énfasis2 2 2 3 3 2" xfId="1935" xr:uid="{1CEB16EB-7BB1-4385-9FB5-643DB7502EBA}"/>
    <cellStyle name="20% - Énfasis2 2 2 3 3 3" xfId="2863" xr:uid="{2B52B76C-34A9-4408-8253-93B136CD3C49}"/>
    <cellStyle name="20% - Énfasis2 2 2 3 4" xfId="1311" xr:uid="{40F29C80-F824-4759-8DE7-C6B5139B1B89}"/>
    <cellStyle name="20% - Énfasis2 2 2 3 5" xfId="2239" xr:uid="{7CC6D34A-017B-456C-8F78-E0BB9EB65490}"/>
    <cellStyle name="20% - Énfasis2 2 2 4" xfId="412" xr:uid="{A5905FDE-1C1B-4733-A735-F1195AAAC393}"/>
    <cellStyle name="20% - Énfasis2 2 2 4 2" xfId="1423" xr:uid="{62AD5FF5-B199-4FDB-85B9-AA60700C6AE6}"/>
    <cellStyle name="20% - Énfasis2 2 2 4 3" xfId="2351" xr:uid="{75A9821E-7117-495B-85F7-BA9690CFFCA7}"/>
    <cellStyle name="20% - Énfasis2 2 2 5" xfId="716" xr:uid="{C4CA915B-8FA0-47B7-B6D3-97E44A2AC231}"/>
    <cellStyle name="20% - Énfasis2 2 2 5 2" xfId="1727" xr:uid="{29B3560F-903A-4B9A-88DF-B88A836F90C7}"/>
    <cellStyle name="20% - Énfasis2 2 2 5 3" xfId="2655" xr:uid="{9D3F8A1D-454B-4921-BF01-FC3910A71EDA}"/>
    <cellStyle name="20% - Énfasis2 2 2 6" xfId="1103" xr:uid="{F3876D27-940F-4F81-9EBD-3D79FA5CBCD3}"/>
    <cellStyle name="20% - Énfasis2 2 2 7" xfId="2031" xr:uid="{53F5E61C-2487-4EA6-8196-B86F7A924DFD}"/>
    <cellStyle name="20% - Énfasis2 2 3" xfId="111" xr:uid="{DE2015EE-AA58-4AF6-9F0F-826E5509B57D}"/>
    <cellStyle name="20% - Énfasis2 2 3 2" xfId="223" xr:uid="{9645E1EE-B771-4104-B153-8A681E9129BC}"/>
    <cellStyle name="20% - Énfasis2 2 3 2 2" xfId="543" xr:uid="{FEECFF6A-6A99-4EBD-9506-52FF2B0301FA}"/>
    <cellStyle name="20% - Énfasis2 2 3 2 2 2" xfId="1554" xr:uid="{9D214846-68FD-45FC-95DF-17E44FD0EDD0}"/>
    <cellStyle name="20% - Énfasis2 2 3 2 2 3" xfId="2482" xr:uid="{33DCB502-B090-4424-A5AC-051075A2B9C6}"/>
    <cellStyle name="20% - Énfasis2 2 3 2 3" xfId="847" xr:uid="{1875AE4A-EE04-4658-B6D7-0488617350D1}"/>
    <cellStyle name="20% - Énfasis2 2 3 2 3 2" xfId="1858" xr:uid="{9E0EE460-162B-4A9B-8E7C-E2D9257BBE06}"/>
    <cellStyle name="20% - Énfasis2 2 3 2 3 3" xfId="2786" xr:uid="{FFF396AF-54F6-4AFD-89DB-9D155640C5E4}"/>
    <cellStyle name="20% - Énfasis2 2 3 2 4" xfId="1234" xr:uid="{2B5A7A56-B247-45DC-A34D-09CA430D9F52}"/>
    <cellStyle name="20% - Énfasis2 2 3 2 5" xfId="2162" xr:uid="{F0512617-B451-4EFB-9CBA-3639D2D97505}"/>
    <cellStyle name="20% - Énfasis2 2 3 3" xfId="319" xr:uid="{9CBE545C-11BB-4276-BE21-C2940E75D22C}"/>
    <cellStyle name="20% - Énfasis2 2 3 3 2" xfId="639" xr:uid="{19AAD008-A347-4C36-AA0A-DD5B7563C607}"/>
    <cellStyle name="20% - Énfasis2 2 3 3 2 2" xfId="1650" xr:uid="{72F0FD06-FE05-41E7-9A34-391886FE2863}"/>
    <cellStyle name="20% - Énfasis2 2 3 3 2 3" xfId="2578" xr:uid="{8C93C7FD-7D63-4B76-AE59-E92045A2ED48}"/>
    <cellStyle name="20% - Énfasis2 2 3 3 3" xfId="943" xr:uid="{660167CC-D9DE-4E17-90EE-7E53DD74DBFC}"/>
    <cellStyle name="20% - Énfasis2 2 3 3 3 2" xfId="1954" xr:uid="{D8D7D56C-6BD2-491F-8E59-548503616532}"/>
    <cellStyle name="20% - Énfasis2 2 3 3 3 3" xfId="2882" xr:uid="{63FBCB62-A903-43B7-8BDA-E529B8D7FB2E}"/>
    <cellStyle name="20% - Énfasis2 2 3 3 4" xfId="1330" xr:uid="{C51E63A4-C432-4390-936C-4BF9DDE282AC}"/>
    <cellStyle name="20% - Énfasis2 2 3 3 5" xfId="2258" xr:uid="{CD1CD29A-AD93-42E8-82D4-560905A1DA5D}"/>
    <cellStyle name="20% - Énfasis2 2 3 4" xfId="431" xr:uid="{17E23EA2-4763-4C5A-AB9B-C9A922BD2DCE}"/>
    <cellStyle name="20% - Énfasis2 2 3 4 2" xfId="1442" xr:uid="{42EF70D6-CC14-4ABC-96B5-7B19258C319D}"/>
    <cellStyle name="20% - Énfasis2 2 3 4 3" xfId="2370" xr:uid="{9E6BDCCC-F07C-44A0-A41B-8EA80F307D60}"/>
    <cellStyle name="20% - Énfasis2 2 3 5" xfId="735" xr:uid="{7FDA9B8B-9C28-4C6B-8ED5-A21097526274}"/>
    <cellStyle name="20% - Énfasis2 2 3 5 2" xfId="1746" xr:uid="{05E5217B-5014-4754-9AB9-604162ABBC48}"/>
    <cellStyle name="20% - Énfasis2 2 3 5 3" xfId="2674" xr:uid="{C5982197-BE47-4D6D-A64B-911C46F5C61B}"/>
    <cellStyle name="20% - Énfasis2 2 3 6" xfId="1122" xr:uid="{9E352E3B-17E7-48E9-AE1A-CB57D8831C3A}"/>
    <cellStyle name="20% - Énfasis2 2 3 7" xfId="2050" xr:uid="{C92D0DEB-BCE3-4E36-BDCF-1E78B4B63B69}"/>
    <cellStyle name="20% - Énfasis2 2 4" xfId="129" xr:uid="{AF3DC5B3-FB17-4977-9F6F-4D11DAC87EB0}"/>
    <cellStyle name="20% - Énfasis2 2 4 2" xfId="241" xr:uid="{46534A64-1017-4419-8D63-456536FD9638}"/>
    <cellStyle name="20% - Énfasis2 2 4 2 2" xfId="561" xr:uid="{8AD87CCC-6FE0-4BCA-8707-688F48576B25}"/>
    <cellStyle name="20% - Énfasis2 2 4 2 2 2" xfId="1572" xr:uid="{CC089321-AC10-4953-9B09-A1874A70E2F3}"/>
    <cellStyle name="20% - Énfasis2 2 4 2 2 3" xfId="2500" xr:uid="{BCA2C78C-E243-45E6-84B7-D6B9CAE42C1B}"/>
    <cellStyle name="20% - Énfasis2 2 4 2 3" xfId="865" xr:uid="{0B677795-BC3D-4124-BFEB-BCC5553863EC}"/>
    <cellStyle name="20% - Énfasis2 2 4 2 3 2" xfId="1876" xr:uid="{71783B7B-6E04-4965-9AC4-3DD3D025F894}"/>
    <cellStyle name="20% - Énfasis2 2 4 2 3 3" xfId="2804" xr:uid="{675FC6B9-626D-481F-A52E-B863F6849F20}"/>
    <cellStyle name="20% - Énfasis2 2 4 2 4" xfId="1252" xr:uid="{FCFD6432-0F82-41A3-8E3F-831638546900}"/>
    <cellStyle name="20% - Énfasis2 2 4 2 5" xfId="2180" xr:uid="{087FFCEF-6063-43A7-8F62-92A425EDAEEE}"/>
    <cellStyle name="20% - Énfasis2 2 4 3" xfId="337" xr:uid="{255FE581-8B77-4837-AC55-6469FABFFD41}"/>
    <cellStyle name="20% - Énfasis2 2 4 3 2" xfId="657" xr:uid="{B67A9EC9-6088-4235-998E-570DE2170F8B}"/>
    <cellStyle name="20% - Énfasis2 2 4 3 2 2" xfId="1668" xr:uid="{1055FCD7-60FF-4F4B-A8E9-A14FAFE3F32F}"/>
    <cellStyle name="20% - Énfasis2 2 4 3 2 3" xfId="2596" xr:uid="{DC4EF5A5-6BCB-48BC-8637-C7E76B38EE59}"/>
    <cellStyle name="20% - Énfasis2 2 4 3 3" xfId="961" xr:uid="{C3C43160-35FB-44E4-96E6-6505C8ED3C87}"/>
    <cellStyle name="20% - Énfasis2 2 4 3 3 2" xfId="1972" xr:uid="{78F0B396-2D48-433D-9346-AD5819FE25CC}"/>
    <cellStyle name="20% - Énfasis2 2 4 3 3 3" xfId="2900" xr:uid="{CBB7D7BB-1157-4F67-AA0E-910DC10EE578}"/>
    <cellStyle name="20% - Énfasis2 2 4 3 4" xfId="1348" xr:uid="{55E7378C-010B-4684-A8C7-6D78046E6F50}"/>
    <cellStyle name="20% - Énfasis2 2 4 3 5" xfId="2276" xr:uid="{4D758949-BD32-499B-A908-DFD81994FD5B}"/>
    <cellStyle name="20% - Énfasis2 2 4 4" xfId="449" xr:uid="{B8D419C3-63DF-4C4B-BB53-7EA0D129BE69}"/>
    <cellStyle name="20% - Énfasis2 2 4 4 2" xfId="1460" xr:uid="{A9F31EF5-B64D-415F-A521-C746EACF970A}"/>
    <cellStyle name="20% - Énfasis2 2 4 4 3" xfId="2388" xr:uid="{D12FFEC4-2252-4EC9-BD76-3DB030248301}"/>
    <cellStyle name="20% - Énfasis2 2 4 5" xfId="753" xr:uid="{604953BE-11F8-4869-A32A-337BBBACE2CB}"/>
    <cellStyle name="20% - Énfasis2 2 4 5 2" xfId="1764" xr:uid="{0B98595E-9F47-4030-AD58-048070F3A042}"/>
    <cellStyle name="20% - Énfasis2 2 4 5 3" xfId="2692" xr:uid="{839E611E-3081-4E9A-B09B-01D0DA111A70}"/>
    <cellStyle name="20% - Énfasis2 2 4 6" xfId="1140" xr:uid="{2B06CFD4-6238-477B-8E96-2D4A99AB58A0}"/>
    <cellStyle name="20% - Énfasis2 2 4 7" xfId="2068" xr:uid="{180FDF40-0A3E-4552-9006-4DDDBB44A690}"/>
    <cellStyle name="20% - Énfasis2 2 5" xfId="163" xr:uid="{FCEF0270-C8CB-448E-ACFB-266831E6F1B4}"/>
    <cellStyle name="20% - Énfasis2 2 5 2" xfId="483" xr:uid="{044A287D-5058-4D38-90A7-65FFC4B9DCBF}"/>
    <cellStyle name="20% - Énfasis2 2 5 2 2" xfId="1494" xr:uid="{A236D5CA-E8AF-4C7B-BFC0-30FA8CFD52FD}"/>
    <cellStyle name="20% - Énfasis2 2 5 2 3" xfId="2422" xr:uid="{FE6C6097-0DA8-447B-8EE5-D2AF03062BB8}"/>
    <cellStyle name="20% - Énfasis2 2 5 3" xfId="787" xr:uid="{6C0A6789-4D5B-4526-9C5A-BC241B20EEC6}"/>
    <cellStyle name="20% - Énfasis2 2 5 3 2" xfId="1798" xr:uid="{D627BE2E-8121-4313-A1C2-1DF501156EE3}"/>
    <cellStyle name="20% - Énfasis2 2 5 3 3" xfId="2726" xr:uid="{7114FDC0-8D65-4C8D-AF86-8FCBE1218EE9}"/>
    <cellStyle name="20% - Énfasis2 2 5 4" xfId="1174" xr:uid="{CC5B462E-52A6-416A-AA61-BFFDFE764A82}"/>
    <cellStyle name="20% - Énfasis2 2 5 5" xfId="2102" xr:uid="{C1660A85-7614-4A02-AEFE-19FE39695C99}"/>
    <cellStyle name="20% - Énfasis2 2 6" xfId="259" xr:uid="{4B8E8688-18B8-4C5A-9132-642293FE47B5}"/>
    <cellStyle name="20% - Énfasis2 2 6 2" xfId="579" xr:uid="{6AB89E48-E75E-4649-B6BC-806DAFFD055F}"/>
    <cellStyle name="20% - Énfasis2 2 6 2 2" xfId="1590" xr:uid="{00DA2EE6-C999-4B9D-AC03-2A60DDAEEBA7}"/>
    <cellStyle name="20% - Énfasis2 2 6 2 3" xfId="2518" xr:uid="{16328288-257E-4113-855F-65E35E354627}"/>
    <cellStyle name="20% - Énfasis2 2 6 3" xfId="883" xr:uid="{E7AACCC6-7A61-4476-A95E-E42F5E0CF249}"/>
    <cellStyle name="20% - Énfasis2 2 6 3 2" xfId="1894" xr:uid="{35162A34-D3A7-4D4A-A16F-2C68E18CBDE8}"/>
    <cellStyle name="20% - Énfasis2 2 6 3 3" xfId="2822" xr:uid="{1F640C5A-FB8C-4520-9C7C-9B9EDD446EA5}"/>
    <cellStyle name="20% - Énfasis2 2 6 4" xfId="1270" xr:uid="{4A177B00-93ED-4971-9288-3583991DD395}"/>
    <cellStyle name="20% - Énfasis2 2 6 5" xfId="2198" xr:uid="{3F816582-0777-4186-9ECE-14E883A578A4}"/>
    <cellStyle name="20% - Énfasis2 2 7" xfId="371" xr:uid="{BCDB3FBA-D90E-4BF7-99AC-5FC84DBB962A}"/>
    <cellStyle name="20% - Énfasis2 2 7 2" xfId="1382" xr:uid="{6384A227-F7CD-4C3D-808A-B581A73FB265}"/>
    <cellStyle name="20% - Énfasis2 2 7 3" xfId="2310" xr:uid="{9F2691A9-18B5-4324-B996-759CB8AF6B00}"/>
    <cellStyle name="20% - Énfasis2 2 8" xfId="675" xr:uid="{C7482423-9B38-42DF-9B93-FC00B4DFEC4E}"/>
    <cellStyle name="20% - Énfasis2 2 8 2" xfId="1686" xr:uid="{87E111A3-4687-49CB-82DB-5002D99AEBBA}"/>
    <cellStyle name="20% - Énfasis2 2 8 3" xfId="2614" xr:uid="{EE1BCDEA-5B0C-4434-8999-58607AFD956A}"/>
    <cellStyle name="20% - Énfasis2 2 9" xfId="995" xr:uid="{D5B35899-AFEC-458C-93DE-426EBE21F4F7}"/>
    <cellStyle name="20% - Énfasis2 3" xfId="71" xr:uid="{07AE2759-B1D0-4184-8593-657010E8FD16}"/>
    <cellStyle name="20% - Énfasis2 3 2" xfId="183" xr:uid="{512304C7-4D56-44E0-81AD-99509F973F3B}"/>
    <cellStyle name="20% - Énfasis2 3 2 2" xfId="503" xr:uid="{C81BD992-15DB-4FDE-840B-C1E65DC928E8}"/>
    <cellStyle name="20% - Énfasis2 3 2 2 2" xfId="1514" xr:uid="{CB14AB93-9F49-4693-8F3E-640C42BB994F}"/>
    <cellStyle name="20% - Énfasis2 3 2 2 3" xfId="2442" xr:uid="{CD4B939D-6067-43A4-9A32-BB47C4C1D904}"/>
    <cellStyle name="20% - Énfasis2 3 2 3" xfId="807" xr:uid="{7A0E0D64-12A8-4404-9E6C-C198D301D7C0}"/>
    <cellStyle name="20% - Énfasis2 3 2 3 2" xfId="1818" xr:uid="{8DBAA482-51FD-47E7-B061-670A7676A9F6}"/>
    <cellStyle name="20% - Énfasis2 3 2 3 3" xfId="2746" xr:uid="{753B4A87-6E89-45F7-ABC1-8C7FE9D2C546}"/>
    <cellStyle name="20% - Énfasis2 3 2 4" xfId="1194" xr:uid="{35E56995-1D05-496A-B90E-C47A298F7501}"/>
    <cellStyle name="20% - Énfasis2 3 2 5" xfId="2122" xr:uid="{D94C1B2F-CA0B-4DE5-A802-023921424D9F}"/>
    <cellStyle name="20% - Énfasis2 3 3" xfId="279" xr:uid="{32820956-F82C-41C8-9FFE-853408BDC4CC}"/>
    <cellStyle name="20% - Énfasis2 3 3 2" xfId="599" xr:uid="{62283F9F-AC6D-4EF1-849C-EF2116DA0EE0}"/>
    <cellStyle name="20% - Énfasis2 3 3 2 2" xfId="1610" xr:uid="{332D27D0-D275-47D2-96DE-7C73AF1A44CF}"/>
    <cellStyle name="20% - Énfasis2 3 3 2 3" xfId="2538" xr:uid="{9CA36CF7-32F2-4E78-963B-56A035F364A1}"/>
    <cellStyle name="20% - Énfasis2 3 3 3" xfId="903" xr:uid="{3CDBF581-5126-49C6-8C0A-C1019B315B69}"/>
    <cellStyle name="20% - Énfasis2 3 3 3 2" xfId="1914" xr:uid="{E716A4EE-2B63-4978-8762-AFE1B2B4DA74}"/>
    <cellStyle name="20% - Énfasis2 3 3 3 3" xfId="2842" xr:uid="{F1E91D78-B04C-4B0D-B55D-AAEBA01091C3}"/>
    <cellStyle name="20% - Énfasis2 3 3 4" xfId="1290" xr:uid="{1747628E-9846-4CEA-8F23-09F4226F7D18}"/>
    <cellStyle name="20% - Énfasis2 3 3 5" xfId="2218" xr:uid="{1AFCB2E2-9B4E-4655-9D5B-F0E3E3A8587E}"/>
    <cellStyle name="20% - Énfasis2 3 4" xfId="391" xr:uid="{8996C03F-8C3E-4602-A3B8-0A661B1835F0}"/>
    <cellStyle name="20% - Énfasis2 3 4 2" xfId="1402" xr:uid="{45663085-395F-43E9-A292-B1270A0CF921}"/>
    <cellStyle name="20% - Énfasis2 3 4 3" xfId="2330" xr:uid="{0F4A5422-C622-4DD0-AFAF-77E2DE6D5E66}"/>
    <cellStyle name="20% - Énfasis2 3 5" xfId="695" xr:uid="{409F33BA-4165-49EC-97C3-26A3AE59A859}"/>
    <cellStyle name="20% - Énfasis2 3 5 2" xfId="1706" xr:uid="{C539652E-40CA-4E2F-828D-1846A3449A31}"/>
    <cellStyle name="20% - Énfasis2 3 5 3" xfId="2634" xr:uid="{3FDB1E91-5C47-46E1-939E-E8EA96EF586A}"/>
    <cellStyle name="20% - Énfasis2 3 6" xfId="1082" xr:uid="{095B285D-4C2D-43FF-A184-E82DDD203119}"/>
    <cellStyle name="20% - Énfasis2 3 7" xfId="2010" xr:uid="{CFE8FECD-5037-46C8-849F-C35CA76CF04B}"/>
    <cellStyle name="20% - Énfasis2 4" xfId="62" xr:uid="{38DF34FE-774E-4229-AB6C-E6E9FE20E8EF}"/>
    <cellStyle name="20% - Énfasis2 4 2" xfId="174" xr:uid="{93C9542D-9E8D-434B-94A8-BA03DDE4D919}"/>
    <cellStyle name="20% - Énfasis2 4 2 2" xfId="494" xr:uid="{CB17BD7F-6291-4FE4-AA25-B35F494FD27D}"/>
    <cellStyle name="20% - Énfasis2 4 2 2 2" xfId="1505" xr:uid="{8D081C87-26CA-439A-9289-CF4E194D55C0}"/>
    <cellStyle name="20% - Énfasis2 4 2 2 3" xfId="2433" xr:uid="{F8641DAC-9B5A-4F85-AF43-10476415773F}"/>
    <cellStyle name="20% - Énfasis2 4 2 3" xfId="798" xr:uid="{BB04F8A3-683A-4BBC-8E71-13243297EB66}"/>
    <cellStyle name="20% - Énfasis2 4 2 3 2" xfId="1809" xr:uid="{48463A4E-49AE-467B-A91C-E329A2409C86}"/>
    <cellStyle name="20% - Énfasis2 4 2 3 3" xfId="2737" xr:uid="{DB696D2A-89D9-4779-B766-6C7FB53F333E}"/>
    <cellStyle name="20% - Énfasis2 4 2 4" xfId="1185" xr:uid="{3CE0D1B6-ED19-4277-89DC-0E64B6681156}"/>
    <cellStyle name="20% - Énfasis2 4 2 5" xfId="2113" xr:uid="{70DFC774-86C7-499D-A109-36ADD063E1C8}"/>
    <cellStyle name="20% - Énfasis2 4 3" xfId="270" xr:uid="{EBAB212F-B91D-4765-956F-38D63ACC2F15}"/>
    <cellStyle name="20% - Énfasis2 4 3 2" xfId="590" xr:uid="{716F5893-821B-4216-AFCC-043928B4A03E}"/>
    <cellStyle name="20% - Énfasis2 4 3 2 2" xfId="1601" xr:uid="{11B18CB7-7CC2-4CEC-9B37-831865DF49C5}"/>
    <cellStyle name="20% - Énfasis2 4 3 2 3" xfId="2529" xr:uid="{77C485E0-BF30-49C0-9BD3-6ECB8CF1B323}"/>
    <cellStyle name="20% - Énfasis2 4 3 3" xfId="894" xr:uid="{C9F03D05-BA5D-4970-8C98-0A0138B0435A}"/>
    <cellStyle name="20% - Énfasis2 4 3 3 2" xfId="1905" xr:uid="{268C44B5-7E8D-4C19-8CE8-BFACCC6522C3}"/>
    <cellStyle name="20% - Énfasis2 4 3 3 3" xfId="2833" xr:uid="{27310153-0AA1-4974-80D6-3F723CF410F8}"/>
    <cellStyle name="20% - Énfasis2 4 3 4" xfId="1281" xr:uid="{3AB73417-C56A-43D7-8896-3BC5E8E140BE}"/>
    <cellStyle name="20% - Énfasis2 4 3 5" xfId="2209" xr:uid="{DEC2F449-1ECF-440D-9824-3F8EA126D54D}"/>
    <cellStyle name="20% - Énfasis2 4 4" xfId="382" xr:uid="{9AD6C1AD-AD4B-4899-BEDB-5848ADA72CB5}"/>
    <cellStyle name="20% - Énfasis2 4 4 2" xfId="1393" xr:uid="{44ACE472-DB77-4B53-BCE4-68818A848BCF}"/>
    <cellStyle name="20% - Énfasis2 4 4 3" xfId="2321" xr:uid="{2C1B3CE2-8A9F-4171-9D9A-799E9DF943BF}"/>
    <cellStyle name="20% - Énfasis2 4 5" xfId="686" xr:uid="{3443C43A-000B-452A-BC1D-F1C820ADE732}"/>
    <cellStyle name="20% - Énfasis2 4 5 2" xfId="1697" xr:uid="{DBEFE219-029A-46E7-B2DA-E433042DFC39}"/>
    <cellStyle name="20% - Énfasis2 4 5 3" xfId="2625" xr:uid="{BE2334A2-6182-4655-A494-B12410775441}"/>
    <cellStyle name="20% - Énfasis2 4 6" xfId="1073" xr:uid="{B1873827-9398-42DD-A784-4C8B146D42C2}"/>
    <cellStyle name="20% - Énfasis2 4 7" xfId="2001" xr:uid="{C535CB6E-4566-4E97-92AC-EE35CA2444F2}"/>
    <cellStyle name="20% - Énfasis2 5" xfId="68" xr:uid="{F93C5E21-60A5-4AEC-8A1E-15ECD15E5DE9}"/>
    <cellStyle name="20% - Énfasis2 5 2" xfId="180" xr:uid="{8608D6CA-3826-4932-86A8-DE768366F871}"/>
    <cellStyle name="20% - Énfasis2 5 2 2" xfId="500" xr:uid="{26F82902-253C-4B8D-B7DE-5E3B3AB96F56}"/>
    <cellStyle name="20% - Énfasis2 5 2 2 2" xfId="1511" xr:uid="{71D4A2E0-0535-4AC3-8A5B-1351E0C94492}"/>
    <cellStyle name="20% - Énfasis2 5 2 2 3" xfId="2439" xr:uid="{94A7BAE7-4BAF-495D-B083-D2930F0C1464}"/>
    <cellStyle name="20% - Énfasis2 5 2 3" xfId="804" xr:uid="{FA9892C9-3EE8-44DD-93B2-3F4847E13C73}"/>
    <cellStyle name="20% - Énfasis2 5 2 3 2" xfId="1815" xr:uid="{FD56869B-F003-4F7E-88CB-BDBD9EA74F75}"/>
    <cellStyle name="20% - Énfasis2 5 2 3 3" xfId="2743" xr:uid="{5AF9A9C3-DF62-4096-A8AF-C870B4D7568E}"/>
    <cellStyle name="20% - Énfasis2 5 2 4" xfId="1191" xr:uid="{AFDE35C0-C6C3-46B0-8585-0AAB24526072}"/>
    <cellStyle name="20% - Énfasis2 5 2 5" xfId="2119" xr:uid="{6CC69EA8-B143-4706-8DAC-D6D8CF8C7370}"/>
    <cellStyle name="20% - Énfasis2 5 3" xfId="276" xr:uid="{6418EE1F-BA55-43EE-8A6A-1A2E021C4D14}"/>
    <cellStyle name="20% - Énfasis2 5 3 2" xfId="596" xr:uid="{BC698D44-E7B4-40EB-AF99-524D7E9B0491}"/>
    <cellStyle name="20% - Énfasis2 5 3 2 2" xfId="1607" xr:uid="{211B1D87-966A-476E-8DCE-D87EB4365D41}"/>
    <cellStyle name="20% - Énfasis2 5 3 2 3" xfId="2535" xr:uid="{8B2D17ED-6575-4AF5-A586-A9DBFFCCAFD5}"/>
    <cellStyle name="20% - Énfasis2 5 3 3" xfId="900" xr:uid="{49AD5B73-0C20-4594-9F15-A8DE02D6CAFC}"/>
    <cellStyle name="20% - Énfasis2 5 3 3 2" xfId="1911" xr:uid="{EBC5D42F-601A-47E3-9C61-0D63ED1ED731}"/>
    <cellStyle name="20% - Énfasis2 5 3 3 3" xfId="2839" xr:uid="{8196EBFC-B6B4-4075-B330-D0AD80EE3ED1}"/>
    <cellStyle name="20% - Énfasis2 5 3 4" xfId="1287" xr:uid="{E23ACBC3-BF45-46D0-9E58-4671D9ABDA26}"/>
    <cellStyle name="20% - Énfasis2 5 3 5" xfId="2215" xr:uid="{C27168B8-0F60-43ED-A931-A5DA9933419F}"/>
    <cellStyle name="20% - Énfasis2 5 4" xfId="388" xr:uid="{CC871579-4B28-4616-82FF-FDA7FC15189F}"/>
    <cellStyle name="20% - Énfasis2 5 4 2" xfId="1399" xr:uid="{475782FF-5273-43F9-80D0-B8AF0CDA204D}"/>
    <cellStyle name="20% - Énfasis2 5 4 3" xfId="2327" xr:uid="{7AD7FE1B-79C3-40DA-A8DF-539D48D46C7C}"/>
    <cellStyle name="20% - Énfasis2 5 5" xfId="692" xr:uid="{19366FBF-B8CF-4D66-A459-3D932F834108}"/>
    <cellStyle name="20% - Énfasis2 5 5 2" xfId="1703" xr:uid="{5EED72B2-51C2-4749-B00B-E9DF1452D0C3}"/>
    <cellStyle name="20% - Énfasis2 5 5 3" xfId="2631" xr:uid="{1E68F2D6-0FC5-4036-B440-53FA66972037}"/>
    <cellStyle name="20% - Énfasis2 5 6" xfId="1079" xr:uid="{A9810113-94EA-448C-BA31-A4D671351238}"/>
    <cellStyle name="20% - Énfasis2 5 7" xfId="2007" xr:uid="{2CE061FB-4C6D-4F84-8756-C7392A43A59E}"/>
    <cellStyle name="20% - Énfasis2 6" xfId="145" xr:uid="{799BF291-7BD9-4B85-9B9E-171DE0F99931}"/>
    <cellStyle name="20% - Énfasis2 6 2" xfId="465" xr:uid="{BB8F74A8-26D2-4BFC-824B-E93291DD6B97}"/>
    <cellStyle name="20% - Énfasis2 6 2 2" xfId="1476" xr:uid="{E5C81205-6541-43C4-9D0B-BE63A92B8BDB}"/>
    <cellStyle name="20% - Énfasis2 6 2 3" xfId="2404" xr:uid="{F4755016-100A-4E46-A776-40F8510A2E61}"/>
    <cellStyle name="20% - Énfasis2 6 3" xfId="769" xr:uid="{05C1D143-2D0A-435F-A282-50272F18CEBC}"/>
    <cellStyle name="20% - Énfasis2 6 3 2" xfId="1780" xr:uid="{A88898B2-12EE-457F-914E-257A05258C74}"/>
    <cellStyle name="20% - Énfasis2 6 3 3" xfId="2708" xr:uid="{80D12185-EFA2-4D80-85D1-98181CEB1EDE}"/>
    <cellStyle name="20% - Énfasis2 6 4" xfId="1156" xr:uid="{62E1B74C-32EB-4B99-855C-5253BB30C231}"/>
    <cellStyle name="20% - Énfasis2 6 5" xfId="2084" xr:uid="{4A791D55-408B-4EDB-888D-C9E5CEBC67A5}"/>
    <cellStyle name="20% - Énfasis2 7" xfId="140" xr:uid="{EF6E1C6A-B0A8-4B56-825B-D0E34605CA48}"/>
    <cellStyle name="20% - Énfasis2 7 2" xfId="460" xr:uid="{9714AF83-0CD2-49AD-A826-A1049A283385}"/>
    <cellStyle name="20% - Énfasis2 7 2 2" xfId="1471" xr:uid="{2D61FB10-188E-4E7E-8477-FC8D0405930C}"/>
    <cellStyle name="20% - Énfasis2 7 2 3" xfId="2399" xr:uid="{B1F1D634-F1FA-4A89-B650-911079ADAED7}"/>
    <cellStyle name="20% - Énfasis2 7 3" xfId="764" xr:uid="{A578F5CC-7CD9-4877-9EC4-E1942DCDEEDC}"/>
    <cellStyle name="20% - Énfasis2 7 3 2" xfId="1775" xr:uid="{674B2B3A-5867-408B-B92A-5B3C960C46E4}"/>
    <cellStyle name="20% - Énfasis2 7 3 3" xfId="2703" xr:uid="{422F7652-6ABC-4566-BA99-2AA65617C2FC}"/>
    <cellStyle name="20% - Énfasis2 7 4" xfId="1151" xr:uid="{5F1F1B1A-3A97-4378-A8C6-C2A28F80FBD7}"/>
    <cellStyle name="20% - Énfasis2 7 5" xfId="2079" xr:uid="{86A4BC41-3A4B-48AF-A878-464F30A9647D}"/>
    <cellStyle name="20% - Énfasis2 8" xfId="353" xr:uid="{ED41C367-0040-4229-827E-5300FC935B2E}"/>
    <cellStyle name="20% - Énfasis2 8 2" xfId="1364" xr:uid="{AC899985-4670-499F-A834-9692DE4689FF}"/>
    <cellStyle name="20% - Énfasis2 8 3" xfId="2292" xr:uid="{7A405DF3-FE16-49BB-8BFB-10E54350F859}"/>
    <cellStyle name="20% - Énfasis2 9" xfId="348" xr:uid="{387D5EE3-7514-41FD-9EEE-825E50FD0E09}"/>
    <cellStyle name="20% - Énfasis2 9 2" xfId="1359" xr:uid="{DC15A2A9-8367-47AC-94A5-41F58F119D34}"/>
    <cellStyle name="20% - Énfasis2 9 3" xfId="2287" xr:uid="{A5929BD7-2A23-4835-9A66-30E0F054A84E}"/>
    <cellStyle name="20% - Énfasis3" xfId="23" builtinId="38" customBuiltin="1"/>
    <cellStyle name="20% - Énfasis3 10" xfId="981" xr:uid="{1D7B9FE8-660D-49A5-AB1E-0641E538A355}"/>
    <cellStyle name="20% - Énfasis3 11" xfId="973" xr:uid="{36C75F57-1F1C-44DA-9CE0-35A85F582CBE}"/>
    <cellStyle name="20% - Énfasis3 12" xfId="1027" xr:uid="{44F12E73-57CF-4884-9460-1099AC0CE2C3}"/>
    <cellStyle name="20% - Énfasis3 13" xfId="1048" xr:uid="{9DCE1627-3217-4E0E-AF1D-2B92D86833B8}"/>
    <cellStyle name="20% - Énfasis3 14" xfId="1040" xr:uid="{D9AC6CBA-8481-430E-8E66-66E0C039B5B2}"/>
    <cellStyle name="20% - Énfasis3 15" xfId="2918" xr:uid="{1B72F638-17FB-456C-B7DD-92481EFE59B3}"/>
    <cellStyle name="20% - Énfasis3 16" xfId="2933" xr:uid="{B5A82E98-38F8-4FC3-BB40-711A494BACC5}"/>
    <cellStyle name="20% - Énfasis3 2" xfId="50" xr:uid="{85F0B1A7-86A2-44B7-9CC0-E521BB1A4A92}"/>
    <cellStyle name="20% - Énfasis3 2 10" xfId="1014" xr:uid="{BDC14CC0-5897-4F94-AA28-ED33AFFA8F31}"/>
    <cellStyle name="20% - Énfasis3 2 11" xfId="1063" xr:uid="{274DBB1A-1539-43F9-9187-8570D3FFFF74}"/>
    <cellStyle name="20% - Énfasis3 2 12" xfId="1991" xr:uid="{9CDF5AF6-72C6-4B16-A4BC-59ECD77F4824}"/>
    <cellStyle name="20% - Énfasis3 2 2" xfId="93" xr:uid="{F12F88B4-6CE2-4D78-B2C6-1E81E09A6BD9}"/>
    <cellStyle name="20% - Énfasis3 2 2 2" xfId="205" xr:uid="{2CF59C8A-0EAA-4EB9-9608-E79AA87C1672}"/>
    <cellStyle name="20% - Énfasis3 2 2 2 2" xfId="525" xr:uid="{5D0E5368-D2E9-4F4D-A5A5-28B30B83E977}"/>
    <cellStyle name="20% - Énfasis3 2 2 2 2 2" xfId="1536" xr:uid="{7BB1DF4E-E96A-47DB-BFD3-027BA9763B26}"/>
    <cellStyle name="20% - Énfasis3 2 2 2 2 3" xfId="2464" xr:uid="{0095ABA9-9A06-44DC-836B-78C7349ED5E3}"/>
    <cellStyle name="20% - Énfasis3 2 2 2 3" xfId="829" xr:uid="{77FB0405-1863-41A8-A8AB-AC63AC1739F9}"/>
    <cellStyle name="20% - Énfasis3 2 2 2 3 2" xfId="1840" xr:uid="{8B474D9C-6083-4DBC-934D-156C6608B88C}"/>
    <cellStyle name="20% - Énfasis3 2 2 2 3 3" xfId="2768" xr:uid="{58E9B919-3F17-4C00-98A0-DE3E993582B5}"/>
    <cellStyle name="20% - Énfasis3 2 2 2 4" xfId="1216" xr:uid="{A98F4864-0807-4D27-AA12-92C6FF20F9E8}"/>
    <cellStyle name="20% - Énfasis3 2 2 2 5" xfId="2144" xr:uid="{231E2984-5672-4D12-A9F3-1D641E56FD00}"/>
    <cellStyle name="20% - Énfasis3 2 2 3" xfId="301" xr:uid="{F418A185-2BB4-4DBC-9A26-DA6C92B2ADF1}"/>
    <cellStyle name="20% - Énfasis3 2 2 3 2" xfId="621" xr:uid="{C931D1D0-19BE-44BE-96D0-AB2FD0A180C8}"/>
    <cellStyle name="20% - Énfasis3 2 2 3 2 2" xfId="1632" xr:uid="{4F9B346E-5525-42F4-9F30-C6B0D766E825}"/>
    <cellStyle name="20% - Énfasis3 2 2 3 2 3" xfId="2560" xr:uid="{D8066281-03B3-4BE7-98B9-1345F60BA479}"/>
    <cellStyle name="20% - Énfasis3 2 2 3 3" xfId="925" xr:uid="{BB54CE09-F17F-4016-8B97-764F4C860870}"/>
    <cellStyle name="20% - Énfasis3 2 2 3 3 2" xfId="1936" xr:uid="{9FBD894A-167E-4106-8FD5-DFCAE60A8E8D}"/>
    <cellStyle name="20% - Énfasis3 2 2 3 3 3" xfId="2864" xr:uid="{D7A356FC-8AF2-4C48-A85C-50EDC5F3B50E}"/>
    <cellStyle name="20% - Énfasis3 2 2 3 4" xfId="1312" xr:uid="{99A9D7D8-C23A-4FE1-A8D9-D81DCC90B283}"/>
    <cellStyle name="20% - Énfasis3 2 2 3 5" xfId="2240" xr:uid="{015B822C-03B6-4033-9138-592194173BAA}"/>
    <cellStyle name="20% - Énfasis3 2 2 4" xfId="413" xr:uid="{955E5A18-650F-4B13-8DCB-2A4914076284}"/>
    <cellStyle name="20% - Énfasis3 2 2 4 2" xfId="1424" xr:uid="{3C68DB5E-7201-42A2-ADF9-E1FF9A0DA140}"/>
    <cellStyle name="20% - Énfasis3 2 2 4 3" xfId="2352" xr:uid="{B50B5031-2080-4834-9954-0CB012A79E84}"/>
    <cellStyle name="20% - Énfasis3 2 2 5" xfId="717" xr:uid="{1C751F9E-5423-4B73-881D-D50447408616}"/>
    <cellStyle name="20% - Énfasis3 2 2 5 2" xfId="1728" xr:uid="{74D6B3F5-39E9-440E-800A-76554357870B}"/>
    <cellStyle name="20% - Énfasis3 2 2 5 3" xfId="2656" xr:uid="{F73BC719-1091-4F06-A878-54ED9CCB8209}"/>
    <cellStyle name="20% - Énfasis3 2 2 6" xfId="1104" xr:uid="{937E9ED8-F47D-495B-80B9-E622ED1FE289}"/>
    <cellStyle name="20% - Énfasis3 2 2 7" xfId="2032" xr:uid="{C7429E5F-5B25-4905-8959-2314228D6C08}"/>
    <cellStyle name="20% - Énfasis3 2 3" xfId="112" xr:uid="{C6EBF4A0-B6AE-4902-93A6-0707FE7ACF67}"/>
    <cellStyle name="20% - Énfasis3 2 3 2" xfId="224" xr:uid="{462249BD-6F16-4170-95C2-03255A70FFA7}"/>
    <cellStyle name="20% - Énfasis3 2 3 2 2" xfId="544" xr:uid="{C06C8118-B78E-466C-BF52-7A7615D41614}"/>
    <cellStyle name="20% - Énfasis3 2 3 2 2 2" xfId="1555" xr:uid="{6B137F0A-DA7B-4442-BC54-BBE3E722EC76}"/>
    <cellStyle name="20% - Énfasis3 2 3 2 2 3" xfId="2483" xr:uid="{2915509E-CB28-4610-8BB5-CAAD16D33B16}"/>
    <cellStyle name="20% - Énfasis3 2 3 2 3" xfId="848" xr:uid="{D70C1C59-9519-4721-932C-CDD793CB0F45}"/>
    <cellStyle name="20% - Énfasis3 2 3 2 3 2" xfId="1859" xr:uid="{A3EFAA12-8099-4FA7-84B9-20F731E94545}"/>
    <cellStyle name="20% - Énfasis3 2 3 2 3 3" xfId="2787" xr:uid="{5FA8BCE0-B6D5-4A0E-85E6-747B2B7EE8E9}"/>
    <cellStyle name="20% - Énfasis3 2 3 2 4" xfId="1235" xr:uid="{C8C0C7E6-B853-4BF0-898E-2B5707B15B56}"/>
    <cellStyle name="20% - Énfasis3 2 3 2 5" xfId="2163" xr:uid="{8BD8C8A4-5309-4B7C-8EB4-73BBF57D2E18}"/>
    <cellStyle name="20% - Énfasis3 2 3 3" xfId="320" xr:uid="{8D233B07-1790-4C76-B679-D175AA56051C}"/>
    <cellStyle name="20% - Énfasis3 2 3 3 2" xfId="640" xr:uid="{C55DA36C-D0F9-4551-A23B-02DDA1293B06}"/>
    <cellStyle name="20% - Énfasis3 2 3 3 2 2" xfId="1651" xr:uid="{FC8DFF10-AAAC-40C5-B5D7-A42C9B64FDCC}"/>
    <cellStyle name="20% - Énfasis3 2 3 3 2 3" xfId="2579" xr:uid="{AA9A6926-FBA4-42CA-9B53-386DF69C0EB6}"/>
    <cellStyle name="20% - Énfasis3 2 3 3 3" xfId="944" xr:uid="{E2058633-A69F-47E7-9720-F45A2D7CE1ED}"/>
    <cellStyle name="20% - Énfasis3 2 3 3 3 2" xfId="1955" xr:uid="{2E9EFBC5-66C2-4718-BDCA-369139EDF552}"/>
    <cellStyle name="20% - Énfasis3 2 3 3 3 3" xfId="2883" xr:uid="{E2AD5E93-4AFF-42B6-82B8-69FC7FAB3626}"/>
    <cellStyle name="20% - Énfasis3 2 3 3 4" xfId="1331" xr:uid="{1D4134A2-BD35-4163-982B-F7C8D7E2E15F}"/>
    <cellStyle name="20% - Énfasis3 2 3 3 5" xfId="2259" xr:uid="{DB31AFCD-67D4-4F4E-B490-6025E0525F05}"/>
    <cellStyle name="20% - Énfasis3 2 3 4" xfId="432" xr:uid="{A2DFAC2A-F5AF-4CA6-9AA5-52487A678096}"/>
    <cellStyle name="20% - Énfasis3 2 3 4 2" xfId="1443" xr:uid="{A6663CF5-654D-4617-BF25-712827F0D14A}"/>
    <cellStyle name="20% - Énfasis3 2 3 4 3" xfId="2371" xr:uid="{4EE1C4A7-D6E4-4214-B54B-F472FB5DC84E}"/>
    <cellStyle name="20% - Énfasis3 2 3 5" xfId="736" xr:uid="{6A29F45A-6DD3-4AA8-8625-E227F1A80BBD}"/>
    <cellStyle name="20% - Énfasis3 2 3 5 2" xfId="1747" xr:uid="{C375956A-BBDA-489E-8DB3-46F9AA649182}"/>
    <cellStyle name="20% - Énfasis3 2 3 5 3" xfId="2675" xr:uid="{EF21905A-E2FC-41E4-90F5-E465190C9716}"/>
    <cellStyle name="20% - Énfasis3 2 3 6" xfId="1123" xr:uid="{90AF5D26-9F71-4564-B99F-823F29597995}"/>
    <cellStyle name="20% - Énfasis3 2 3 7" xfId="2051" xr:uid="{9A06B2CD-A6F6-48F4-9501-02EF77F104E1}"/>
    <cellStyle name="20% - Énfasis3 2 4" xfId="130" xr:uid="{89B6E416-3A94-4F33-B35D-75BA66552E27}"/>
    <cellStyle name="20% - Énfasis3 2 4 2" xfId="242" xr:uid="{F47429AB-0324-4C2F-8593-A1063590E4D9}"/>
    <cellStyle name="20% - Énfasis3 2 4 2 2" xfId="562" xr:uid="{436555CE-D179-40A5-B0F9-ED3824DA39F6}"/>
    <cellStyle name="20% - Énfasis3 2 4 2 2 2" xfId="1573" xr:uid="{1F52BBF3-2C11-45E1-B13D-940F5C0B5EE1}"/>
    <cellStyle name="20% - Énfasis3 2 4 2 2 3" xfId="2501" xr:uid="{17EE7DA1-AD24-49DB-9EB1-9DF6579F6E2D}"/>
    <cellStyle name="20% - Énfasis3 2 4 2 3" xfId="866" xr:uid="{5B3E708D-2BC6-4D8D-BE73-2B4273147BA3}"/>
    <cellStyle name="20% - Énfasis3 2 4 2 3 2" xfId="1877" xr:uid="{7590075B-18D8-4D34-BD5D-8FE4DA3E8254}"/>
    <cellStyle name="20% - Énfasis3 2 4 2 3 3" xfId="2805" xr:uid="{9C8D4689-7F3F-4C8A-89A9-B448F052C873}"/>
    <cellStyle name="20% - Énfasis3 2 4 2 4" xfId="1253" xr:uid="{82E7FDC6-3FE4-437A-818D-ABF8C14F63D1}"/>
    <cellStyle name="20% - Énfasis3 2 4 2 5" xfId="2181" xr:uid="{B642B135-370A-4F5E-90BD-EAEAE0F877C1}"/>
    <cellStyle name="20% - Énfasis3 2 4 3" xfId="338" xr:uid="{A9DCEEE3-A9AC-4FA7-9447-93E9E2665971}"/>
    <cellStyle name="20% - Énfasis3 2 4 3 2" xfId="658" xr:uid="{48CDA8F9-3291-49E4-A99F-F5E0974AAB22}"/>
    <cellStyle name="20% - Énfasis3 2 4 3 2 2" xfId="1669" xr:uid="{29BAA0FD-E7E1-4E9A-BC5C-4892A5E07E20}"/>
    <cellStyle name="20% - Énfasis3 2 4 3 2 3" xfId="2597" xr:uid="{32FEBC68-D4EB-43DF-A8EC-6E73CF4C5FB0}"/>
    <cellStyle name="20% - Énfasis3 2 4 3 3" xfId="962" xr:uid="{DE6BC7E3-F5D4-4DEE-BE28-25F430733A00}"/>
    <cellStyle name="20% - Énfasis3 2 4 3 3 2" xfId="1973" xr:uid="{2BE65B35-87AF-4B3F-BF23-3F68B7C327C4}"/>
    <cellStyle name="20% - Énfasis3 2 4 3 3 3" xfId="2901" xr:uid="{1441586C-CF53-4379-BC77-7F4264031DBC}"/>
    <cellStyle name="20% - Énfasis3 2 4 3 4" xfId="1349" xr:uid="{CB8C63C1-610A-4440-8817-DA5FDAB92729}"/>
    <cellStyle name="20% - Énfasis3 2 4 3 5" xfId="2277" xr:uid="{1396266D-5B04-4E9B-8596-5783F497444C}"/>
    <cellStyle name="20% - Énfasis3 2 4 4" xfId="450" xr:uid="{3B692692-E0D1-44B7-8673-264D87649148}"/>
    <cellStyle name="20% - Énfasis3 2 4 4 2" xfId="1461" xr:uid="{69FA4775-6A8A-44E4-934B-B18ABDAA8E35}"/>
    <cellStyle name="20% - Énfasis3 2 4 4 3" xfId="2389" xr:uid="{21C46385-B77A-4073-AFED-AF325AE4CA8D}"/>
    <cellStyle name="20% - Énfasis3 2 4 5" xfId="754" xr:uid="{80F243B2-226E-435C-A577-892A4135D6A8}"/>
    <cellStyle name="20% - Énfasis3 2 4 5 2" xfId="1765" xr:uid="{960BEAE8-5DB1-4004-8102-51981B5425C9}"/>
    <cellStyle name="20% - Énfasis3 2 4 5 3" xfId="2693" xr:uid="{781EBCA2-695E-42E3-AB28-0930740BFAC9}"/>
    <cellStyle name="20% - Énfasis3 2 4 6" xfId="1141" xr:uid="{1752BDF2-FE0A-42A7-A803-275400C07B56}"/>
    <cellStyle name="20% - Énfasis3 2 4 7" xfId="2069" xr:uid="{F6F314C9-02C5-4CEE-8EDB-2D7A9745D812}"/>
    <cellStyle name="20% - Énfasis3 2 5" xfId="164" xr:uid="{BD47971E-5972-47C8-95CA-2BE237637399}"/>
    <cellStyle name="20% - Énfasis3 2 5 2" xfId="484" xr:uid="{D2B9A122-4E5E-41B6-BD8B-71283EBF2FDC}"/>
    <cellStyle name="20% - Énfasis3 2 5 2 2" xfId="1495" xr:uid="{B6581409-1929-4604-B09A-2BAFED552DE5}"/>
    <cellStyle name="20% - Énfasis3 2 5 2 3" xfId="2423" xr:uid="{A453F7D5-B75F-4C6D-A335-4E73DDB92CB0}"/>
    <cellStyle name="20% - Énfasis3 2 5 3" xfId="788" xr:uid="{A24E450D-565C-48D4-BC77-ED532947B9CF}"/>
    <cellStyle name="20% - Énfasis3 2 5 3 2" xfId="1799" xr:uid="{24DDAC59-BB11-4AEB-B84E-5CD7DC503D49}"/>
    <cellStyle name="20% - Énfasis3 2 5 3 3" xfId="2727" xr:uid="{1BE9915A-E032-41D0-91F5-F01F9EB741A9}"/>
    <cellStyle name="20% - Énfasis3 2 5 4" xfId="1175" xr:uid="{C1F7219A-85EE-459B-B41E-9865B4E095BE}"/>
    <cellStyle name="20% - Énfasis3 2 5 5" xfId="2103" xr:uid="{D44931FF-BDEF-490D-BBF4-07FAF99EB6F0}"/>
    <cellStyle name="20% - Énfasis3 2 6" xfId="260" xr:uid="{2B79282D-8442-4592-B3F8-F9EBE4D9D665}"/>
    <cellStyle name="20% - Énfasis3 2 6 2" xfId="580" xr:uid="{953500F5-B2D7-4E7D-83EF-3439F52CB51F}"/>
    <cellStyle name="20% - Énfasis3 2 6 2 2" xfId="1591" xr:uid="{3ED98C63-C353-4FC5-898A-24F99AD6A330}"/>
    <cellStyle name="20% - Énfasis3 2 6 2 3" xfId="2519" xr:uid="{FEA1D16F-E531-4AF6-AF68-18D9D074DA8F}"/>
    <cellStyle name="20% - Énfasis3 2 6 3" xfId="884" xr:uid="{11CA4DDF-CF91-4B87-BA0B-DAE2DF3F0835}"/>
    <cellStyle name="20% - Énfasis3 2 6 3 2" xfId="1895" xr:uid="{D769F792-BCAC-4EF6-9699-7A4351EAF5BB}"/>
    <cellStyle name="20% - Énfasis3 2 6 3 3" xfId="2823" xr:uid="{2125D866-DF0E-43BE-97BF-919FE4BEE807}"/>
    <cellStyle name="20% - Énfasis3 2 6 4" xfId="1271" xr:uid="{97EE9615-9267-411D-92AF-EBFC8AF69880}"/>
    <cellStyle name="20% - Énfasis3 2 6 5" xfId="2199" xr:uid="{F0B4E5AE-4BF4-473A-AED1-6DEFC5492A09}"/>
    <cellStyle name="20% - Énfasis3 2 7" xfId="372" xr:uid="{47113AED-53DA-4531-80EB-647441EBA060}"/>
    <cellStyle name="20% - Énfasis3 2 7 2" xfId="1383" xr:uid="{C4E08857-BAE2-44CC-986F-A9E118D58129}"/>
    <cellStyle name="20% - Énfasis3 2 7 3" xfId="2311" xr:uid="{D75D3BE6-35F7-4AFD-A688-AF83BC51C8F9}"/>
    <cellStyle name="20% - Énfasis3 2 8" xfId="676" xr:uid="{ACA6F206-405B-447D-BDF6-35EDB83989F4}"/>
    <cellStyle name="20% - Énfasis3 2 8 2" xfId="1687" xr:uid="{5A3FD2DE-7548-49B1-A9C0-9549FB069F92}"/>
    <cellStyle name="20% - Énfasis3 2 8 3" xfId="2615" xr:uid="{BB5349BB-A9EA-4525-B368-91300E642ED9}"/>
    <cellStyle name="20% - Énfasis3 2 9" xfId="996" xr:uid="{911285EE-A429-43F9-8663-17049C8B0A41}"/>
    <cellStyle name="20% - Énfasis3 3" xfId="75" xr:uid="{77C374AD-3DA1-4325-BD5D-1937F3A0C57B}"/>
    <cellStyle name="20% - Énfasis3 3 2" xfId="187" xr:uid="{0C1E9A38-0B8E-481C-86AB-EA0279370648}"/>
    <cellStyle name="20% - Énfasis3 3 2 2" xfId="507" xr:uid="{D38C4B3F-F561-4FBE-B55D-245A57EC7513}"/>
    <cellStyle name="20% - Énfasis3 3 2 2 2" xfId="1518" xr:uid="{4DB94176-D017-4906-B061-15B192AE9FE4}"/>
    <cellStyle name="20% - Énfasis3 3 2 2 3" xfId="2446" xr:uid="{171226F4-BB86-4F2C-A18F-B6D2E7F02D78}"/>
    <cellStyle name="20% - Énfasis3 3 2 3" xfId="811" xr:uid="{182AF8E3-889C-43E2-8B3A-2F50B56671C2}"/>
    <cellStyle name="20% - Énfasis3 3 2 3 2" xfId="1822" xr:uid="{2D22ADD2-2D1A-4151-B3BE-7D3CB57B552E}"/>
    <cellStyle name="20% - Énfasis3 3 2 3 3" xfId="2750" xr:uid="{BE4BF62A-97F2-46A6-B6F1-EE6D78810270}"/>
    <cellStyle name="20% - Énfasis3 3 2 4" xfId="1198" xr:uid="{0557328B-E78B-4A28-A307-C3BEE3DDABF7}"/>
    <cellStyle name="20% - Énfasis3 3 2 5" xfId="2126" xr:uid="{00613009-19A1-4DF3-9FC8-3647296DBA49}"/>
    <cellStyle name="20% - Énfasis3 3 3" xfId="283" xr:uid="{E63AD09A-7B54-456B-80A5-0E57D4AE7DE4}"/>
    <cellStyle name="20% - Énfasis3 3 3 2" xfId="603" xr:uid="{2F57AB7C-374A-44E1-ADCC-585908A57449}"/>
    <cellStyle name="20% - Énfasis3 3 3 2 2" xfId="1614" xr:uid="{EA6CB131-C79F-4CC2-9F12-BD7C6C9075B2}"/>
    <cellStyle name="20% - Énfasis3 3 3 2 3" xfId="2542" xr:uid="{266A5EFC-DBBF-4529-B8FB-FE82123C0858}"/>
    <cellStyle name="20% - Énfasis3 3 3 3" xfId="907" xr:uid="{3C2C535E-F959-4DD6-9551-98A705B8415F}"/>
    <cellStyle name="20% - Énfasis3 3 3 3 2" xfId="1918" xr:uid="{1EBAA7C9-CEAA-47AA-A5A7-DDC8D4A7AFDD}"/>
    <cellStyle name="20% - Énfasis3 3 3 3 3" xfId="2846" xr:uid="{32CBA55C-EB04-457A-B3FA-8473CC4504E5}"/>
    <cellStyle name="20% - Énfasis3 3 3 4" xfId="1294" xr:uid="{AF4F7DEF-9647-407C-9790-7F66179C30D5}"/>
    <cellStyle name="20% - Énfasis3 3 3 5" xfId="2222" xr:uid="{85C181E1-D639-4B90-8E55-108937344929}"/>
    <cellStyle name="20% - Énfasis3 3 4" xfId="395" xr:uid="{787F9E17-C477-4562-98F7-120697A22104}"/>
    <cellStyle name="20% - Énfasis3 3 4 2" xfId="1406" xr:uid="{0C0BE084-C13C-4BC5-8BA4-C2B744C40036}"/>
    <cellStyle name="20% - Énfasis3 3 4 3" xfId="2334" xr:uid="{6629D693-8405-4244-87F0-C97F20FAB74A}"/>
    <cellStyle name="20% - Énfasis3 3 5" xfId="699" xr:uid="{74AD7B7A-9728-483A-99F9-A0C6C1B26366}"/>
    <cellStyle name="20% - Énfasis3 3 5 2" xfId="1710" xr:uid="{BDFAA429-997E-490D-AF65-075782728046}"/>
    <cellStyle name="20% - Énfasis3 3 5 3" xfId="2638" xr:uid="{FEC6D393-BC03-4427-A88C-CBA669B6DCDD}"/>
    <cellStyle name="20% - Énfasis3 3 6" xfId="1086" xr:uid="{50E5C050-A710-4A66-AB62-B48E38D7762E}"/>
    <cellStyle name="20% - Énfasis3 3 7" xfId="2014" xr:uid="{DCE507FA-95C0-4E2C-B961-F3BBA1F76315}"/>
    <cellStyle name="20% - Énfasis3 4" xfId="63" xr:uid="{D354F450-6097-4005-BDE3-B2C015C42A54}"/>
    <cellStyle name="20% - Énfasis3 4 2" xfId="175" xr:uid="{90B0A61A-7254-4DA8-9850-D9E6156BE954}"/>
    <cellStyle name="20% - Énfasis3 4 2 2" xfId="495" xr:uid="{62053514-6970-4CB9-ABC8-A170D434CDC1}"/>
    <cellStyle name="20% - Énfasis3 4 2 2 2" xfId="1506" xr:uid="{7AEAA9EA-154A-4AA7-BF76-E5CE55AEBCA3}"/>
    <cellStyle name="20% - Énfasis3 4 2 2 3" xfId="2434" xr:uid="{F57E2206-E960-447C-A1A3-96F1FD84C69F}"/>
    <cellStyle name="20% - Énfasis3 4 2 3" xfId="799" xr:uid="{D0B04EE3-B315-4AB3-8C21-897612B8D6AA}"/>
    <cellStyle name="20% - Énfasis3 4 2 3 2" xfId="1810" xr:uid="{AEF7E77C-7285-4C67-B9D1-243BF563F38D}"/>
    <cellStyle name="20% - Énfasis3 4 2 3 3" xfId="2738" xr:uid="{1E155EA9-605C-4D00-8391-F3AB946031F0}"/>
    <cellStyle name="20% - Énfasis3 4 2 4" xfId="1186" xr:uid="{7BEAAE7F-5A28-46C0-86CC-551AD7D5E970}"/>
    <cellStyle name="20% - Énfasis3 4 2 5" xfId="2114" xr:uid="{2F33ADFE-A5DF-4797-ABE0-E11D08D19F48}"/>
    <cellStyle name="20% - Énfasis3 4 3" xfId="271" xr:uid="{283706A0-98A2-4155-BDB3-AD98AC626866}"/>
    <cellStyle name="20% - Énfasis3 4 3 2" xfId="591" xr:uid="{AF7067D5-6F4E-4511-A937-DC431CB62EF8}"/>
    <cellStyle name="20% - Énfasis3 4 3 2 2" xfId="1602" xr:uid="{84EB43F4-2588-4A3E-9A3B-0AC773609573}"/>
    <cellStyle name="20% - Énfasis3 4 3 2 3" xfId="2530" xr:uid="{E157078F-240C-4BB5-959F-95DC75A7D0C8}"/>
    <cellStyle name="20% - Énfasis3 4 3 3" xfId="895" xr:uid="{DDDFC509-C8DB-45E3-A843-6ADB6DCFD170}"/>
    <cellStyle name="20% - Énfasis3 4 3 3 2" xfId="1906" xr:uid="{34AC5E34-39CD-43F9-97AB-5FD797A1DA16}"/>
    <cellStyle name="20% - Énfasis3 4 3 3 3" xfId="2834" xr:uid="{7B9C819B-80D9-4ADE-8D54-E3AFAC93FB92}"/>
    <cellStyle name="20% - Énfasis3 4 3 4" xfId="1282" xr:uid="{2FCD9BF7-05D4-494C-B8F2-B2D22CBF673F}"/>
    <cellStyle name="20% - Énfasis3 4 3 5" xfId="2210" xr:uid="{E66A7FB4-5D33-40A5-96E9-F9224583D82B}"/>
    <cellStyle name="20% - Énfasis3 4 4" xfId="383" xr:uid="{E22DB04B-B1F0-4023-947E-81A451841A3D}"/>
    <cellStyle name="20% - Énfasis3 4 4 2" xfId="1394" xr:uid="{D42218E7-07DB-4EB4-8CCC-1AB93513B272}"/>
    <cellStyle name="20% - Énfasis3 4 4 3" xfId="2322" xr:uid="{78BC8763-D3DE-4D97-9C98-DC542C476F7A}"/>
    <cellStyle name="20% - Énfasis3 4 5" xfId="687" xr:uid="{07CC6CB2-170B-4911-8E8F-8CEDFF410ACD}"/>
    <cellStyle name="20% - Énfasis3 4 5 2" xfId="1698" xr:uid="{183A8E4B-F320-45E3-B6E6-26ADE0BB1B05}"/>
    <cellStyle name="20% - Énfasis3 4 5 3" xfId="2626" xr:uid="{DF44E50E-5709-4CC3-BD86-F4766FCBC9B5}"/>
    <cellStyle name="20% - Énfasis3 4 6" xfId="1074" xr:uid="{61E251AA-DE50-4D53-8F4D-11BED234B161}"/>
    <cellStyle name="20% - Énfasis3 4 7" xfId="2002" xr:uid="{403BC9B4-D8AF-4D54-8B11-612ADA6C7237}"/>
    <cellStyle name="20% - Énfasis3 5" xfId="64" xr:uid="{5672E055-6A3E-4A8A-A406-1C72DCE747D6}"/>
    <cellStyle name="20% - Énfasis3 5 2" xfId="176" xr:uid="{6EE34F79-92CF-486D-801E-5F3E3AD18E04}"/>
    <cellStyle name="20% - Énfasis3 5 2 2" xfId="496" xr:uid="{243ABC69-830A-4F7A-B8F2-CCC1381B7B47}"/>
    <cellStyle name="20% - Énfasis3 5 2 2 2" xfId="1507" xr:uid="{A3FCA1A3-17A7-4308-BECD-A159E000BABE}"/>
    <cellStyle name="20% - Énfasis3 5 2 2 3" xfId="2435" xr:uid="{14408C73-D583-4DD4-B141-F4894E620B42}"/>
    <cellStyle name="20% - Énfasis3 5 2 3" xfId="800" xr:uid="{5022DD5F-CD2A-42FD-813D-FE5E5559EF1D}"/>
    <cellStyle name="20% - Énfasis3 5 2 3 2" xfId="1811" xr:uid="{177D0BC2-76CD-41C4-BC91-E8A426EAAAA9}"/>
    <cellStyle name="20% - Énfasis3 5 2 3 3" xfId="2739" xr:uid="{9F8F44B2-73CD-491F-8FC2-2877896F8A60}"/>
    <cellStyle name="20% - Énfasis3 5 2 4" xfId="1187" xr:uid="{23ABA06B-381B-4CFA-BC1B-E0A77E6255D0}"/>
    <cellStyle name="20% - Énfasis3 5 2 5" xfId="2115" xr:uid="{CE4F0EA9-DF27-4AEB-AEBC-C73ABFD2A92E}"/>
    <cellStyle name="20% - Énfasis3 5 3" xfId="272" xr:uid="{780E0BEC-6CC3-4563-8816-87BDA3ADEB4E}"/>
    <cellStyle name="20% - Énfasis3 5 3 2" xfId="592" xr:uid="{E7EB8683-6968-4CDE-A9C4-9E6C42B55EF7}"/>
    <cellStyle name="20% - Énfasis3 5 3 2 2" xfId="1603" xr:uid="{A7E217E1-378F-4847-8542-742DF44031B5}"/>
    <cellStyle name="20% - Énfasis3 5 3 2 3" xfId="2531" xr:uid="{211B2494-2ABF-487E-A705-D415C5345238}"/>
    <cellStyle name="20% - Énfasis3 5 3 3" xfId="896" xr:uid="{077F53B3-A5A0-4E2B-8001-257A1DE77756}"/>
    <cellStyle name="20% - Énfasis3 5 3 3 2" xfId="1907" xr:uid="{461B0EE9-582B-48F7-AFBE-F2771A83FBA7}"/>
    <cellStyle name="20% - Énfasis3 5 3 3 3" xfId="2835" xr:uid="{16BD04FD-BFCA-4EC8-A9EA-9E43D3646481}"/>
    <cellStyle name="20% - Énfasis3 5 3 4" xfId="1283" xr:uid="{7EF70314-C884-4847-A460-95DEC87C63C6}"/>
    <cellStyle name="20% - Énfasis3 5 3 5" xfId="2211" xr:uid="{D3960906-A616-4604-8C24-7C935FB911E6}"/>
    <cellStyle name="20% - Énfasis3 5 4" xfId="384" xr:uid="{006306DA-2EF9-4ECB-A273-8A5CFFCDDF06}"/>
    <cellStyle name="20% - Énfasis3 5 4 2" xfId="1395" xr:uid="{0C3106F1-F17B-4D11-A2E3-84B8F26644A9}"/>
    <cellStyle name="20% - Énfasis3 5 4 3" xfId="2323" xr:uid="{8E8AA091-10CB-4164-970B-60EFFDC61DBB}"/>
    <cellStyle name="20% - Énfasis3 5 5" xfId="688" xr:uid="{4A3936E6-F5DB-4198-9534-CAE05790FD87}"/>
    <cellStyle name="20% - Énfasis3 5 5 2" xfId="1699" xr:uid="{9EF36507-407F-4818-AD23-38C5A3AA5B83}"/>
    <cellStyle name="20% - Énfasis3 5 5 3" xfId="2627" xr:uid="{709AE4DA-9154-45BC-B924-270E42F79185}"/>
    <cellStyle name="20% - Énfasis3 5 6" xfId="1075" xr:uid="{B3347F01-3571-4385-AE67-56288E3E6521}"/>
    <cellStyle name="20% - Énfasis3 5 7" xfId="2003" xr:uid="{AB18E64B-ACA8-431F-A49F-0E09C9DC6DA5}"/>
    <cellStyle name="20% - Énfasis3 6" xfId="149" xr:uid="{E50D8460-53B4-4175-A1A9-98715BCDA2F6}"/>
    <cellStyle name="20% - Énfasis3 6 2" xfId="469" xr:uid="{BD9BBA7D-E29F-45E7-8984-E28229C715D8}"/>
    <cellStyle name="20% - Énfasis3 6 2 2" xfId="1480" xr:uid="{0E700F8E-59FD-4D1F-859F-F8ECBF1F79AA}"/>
    <cellStyle name="20% - Énfasis3 6 2 3" xfId="2408" xr:uid="{E4848224-8631-4CC2-A14E-73BCFF8C52A4}"/>
    <cellStyle name="20% - Énfasis3 6 3" xfId="773" xr:uid="{0A0025C7-A2D4-40EA-A438-0EDB379BB99E}"/>
    <cellStyle name="20% - Énfasis3 6 3 2" xfId="1784" xr:uid="{2ECF6F3E-C128-4375-9B40-03A098C16E23}"/>
    <cellStyle name="20% - Énfasis3 6 3 3" xfId="2712" xr:uid="{F66F2811-FEF5-4CF8-93FE-81F50035627F}"/>
    <cellStyle name="20% - Énfasis3 6 4" xfId="1160" xr:uid="{3C54CDAB-019D-4C0E-A479-AABED916957A}"/>
    <cellStyle name="20% - Énfasis3 6 5" xfId="2088" xr:uid="{B649741E-875C-455B-914E-123349278434}"/>
    <cellStyle name="20% - Énfasis3 7" xfId="141" xr:uid="{FB198AB6-DD95-49FB-87FE-F420C690555C}"/>
    <cellStyle name="20% - Énfasis3 7 2" xfId="461" xr:uid="{0355573A-4097-4A46-8156-C3B39E0A580E}"/>
    <cellStyle name="20% - Énfasis3 7 2 2" xfId="1472" xr:uid="{AF2D7DEA-4BB7-453C-82E2-017037BC55F5}"/>
    <cellStyle name="20% - Énfasis3 7 2 3" xfId="2400" xr:uid="{568A62A4-7C6A-4338-BD39-F8A5FB6A1A6D}"/>
    <cellStyle name="20% - Énfasis3 7 3" xfId="765" xr:uid="{0F89C408-E0E0-4498-88D9-8015128A9DBA}"/>
    <cellStyle name="20% - Énfasis3 7 3 2" xfId="1776" xr:uid="{13E5CDD3-60EC-49DC-934E-1DE3DDB181DA}"/>
    <cellStyle name="20% - Énfasis3 7 3 3" xfId="2704" xr:uid="{EBA8077E-268E-4BEB-94B7-7828EFD7FBCA}"/>
    <cellStyle name="20% - Énfasis3 7 4" xfId="1152" xr:uid="{2A6B48E5-50C0-47E8-8253-962DDA9278A9}"/>
    <cellStyle name="20% - Énfasis3 7 5" xfId="2080" xr:uid="{CD9B6B42-11FD-4A11-ADF7-F54BFEE7EF58}"/>
    <cellStyle name="20% - Énfasis3 8" xfId="357" xr:uid="{576D904A-956F-4611-AC40-2BE50D69CC85}"/>
    <cellStyle name="20% - Énfasis3 8 2" xfId="1368" xr:uid="{E5593A32-EFDF-4B94-8EB5-15F936A50351}"/>
    <cellStyle name="20% - Énfasis3 8 3" xfId="2296" xr:uid="{BC4DF0CC-BBBE-46A7-9C87-09B4842C4BDD}"/>
    <cellStyle name="20% - Énfasis3 9" xfId="349" xr:uid="{D39FE65F-BCA1-4FB6-BB07-E87FCFF5BB18}"/>
    <cellStyle name="20% - Énfasis3 9 2" xfId="1360" xr:uid="{CCB82C86-A1D8-46BC-8A7B-9D5B48DAA44C}"/>
    <cellStyle name="20% - Énfasis3 9 3" xfId="2288" xr:uid="{C2D3191E-5A34-422F-8027-D4EDCE3BB9C1}"/>
    <cellStyle name="20% - Énfasis4" xfId="26" builtinId="42" customBuiltin="1"/>
    <cellStyle name="20% - Énfasis4 10" xfId="985" xr:uid="{ED1F8FB7-D7E0-41BB-81DF-26DAB12AC750}"/>
    <cellStyle name="20% - Énfasis4 11" xfId="983" xr:uid="{8B32ACE1-2053-49C5-B261-ACCA19847A75}"/>
    <cellStyle name="20% - Énfasis4 12" xfId="1028" xr:uid="{27F170C3-766B-4A21-8EA1-C338BF5BCDE7}"/>
    <cellStyle name="20% - Énfasis4 13" xfId="1052" xr:uid="{327D0BCC-244C-42AC-97B8-0E743484CDC2}"/>
    <cellStyle name="20% - Énfasis4 14" xfId="1050" xr:uid="{1C90F3D3-24EC-4C62-A637-A9DE2DC6358B}"/>
    <cellStyle name="20% - Énfasis4 15" xfId="2920" xr:uid="{3715405E-D534-46B7-A3E5-6BFF1B65F407}"/>
    <cellStyle name="20% - Énfasis4 16" xfId="2935" xr:uid="{BF6C89C4-0483-45C5-BA5D-93BBFBA47279}"/>
    <cellStyle name="20% - Énfasis4 2" xfId="51" xr:uid="{862BAF81-BE82-4277-832A-F71080754E01}"/>
    <cellStyle name="20% - Énfasis4 2 10" xfId="1015" xr:uid="{F7BE20FA-979C-4F5E-A7CC-6C5EA8461A40}"/>
    <cellStyle name="20% - Énfasis4 2 11" xfId="1064" xr:uid="{8852B018-D321-41CF-B046-7B117C49853F}"/>
    <cellStyle name="20% - Énfasis4 2 12" xfId="1992" xr:uid="{D48A7029-C96F-4E40-8004-675433C82C10}"/>
    <cellStyle name="20% - Énfasis4 2 2" xfId="94" xr:uid="{476A4AE1-57E5-4177-80CD-AD05AA2A500B}"/>
    <cellStyle name="20% - Énfasis4 2 2 2" xfId="206" xr:uid="{D82F9AC9-D69E-417E-A785-FDC357E3138A}"/>
    <cellStyle name="20% - Énfasis4 2 2 2 2" xfId="526" xr:uid="{EC318F43-FE54-4342-BB69-33D48DEA9AD8}"/>
    <cellStyle name="20% - Énfasis4 2 2 2 2 2" xfId="1537" xr:uid="{1C39EC9C-A50F-4445-9569-B1AF750B5959}"/>
    <cellStyle name="20% - Énfasis4 2 2 2 2 3" xfId="2465" xr:uid="{84CD5685-8B44-4F9D-B64D-6C19A68F65F4}"/>
    <cellStyle name="20% - Énfasis4 2 2 2 3" xfId="830" xr:uid="{C22A46AC-2110-4E69-B3EC-BA111CB3EAEC}"/>
    <cellStyle name="20% - Énfasis4 2 2 2 3 2" xfId="1841" xr:uid="{E1F9CF27-E679-416F-A65D-FD56633C90A3}"/>
    <cellStyle name="20% - Énfasis4 2 2 2 3 3" xfId="2769" xr:uid="{205A6F88-DE5E-4AF2-9B7A-F4D49C5BBD46}"/>
    <cellStyle name="20% - Énfasis4 2 2 2 4" xfId="1217" xr:uid="{73994673-4154-4DF1-AAA1-D178DE58647D}"/>
    <cellStyle name="20% - Énfasis4 2 2 2 5" xfId="2145" xr:uid="{73AE2DFB-2A93-43AC-A89D-8F1B0FFE8401}"/>
    <cellStyle name="20% - Énfasis4 2 2 3" xfId="302" xr:uid="{162B1673-C5EE-4173-9465-B883375F1258}"/>
    <cellStyle name="20% - Énfasis4 2 2 3 2" xfId="622" xr:uid="{89EA0372-4B4B-4DA7-A08D-879AA1FE7035}"/>
    <cellStyle name="20% - Énfasis4 2 2 3 2 2" xfId="1633" xr:uid="{DF4DB327-0DE7-42BE-9C64-2E4345E2A8D4}"/>
    <cellStyle name="20% - Énfasis4 2 2 3 2 3" xfId="2561" xr:uid="{163E72BC-676F-464B-9BEB-3506F6E80C6C}"/>
    <cellStyle name="20% - Énfasis4 2 2 3 3" xfId="926" xr:uid="{B5B63856-0BB1-4DD9-9316-9BD429ADF3A6}"/>
    <cellStyle name="20% - Énfasis4 2 2 3 3 2" xfId="1937" xr:uid="{DD3518CE-3062-4470-9BAB-59BED15230E2}"/>
    <cellStyle name="20% - Énfasis4 2 2 3 3 3" xfId="2865" xr:uid="{63B0BC3E-A508-4B75-84A0-6003A992829A}"/>
    <cellStyle name="20% - Énfasis4 2 2 3 4" xfId="1313" xr:uid="{A186503A-9C73-42AC-BADE-122E5C9E4068}"/>
    <cellStyle name="20% - Énfasis4 2 2 3 5" xfId="2241" xr:uid="{1A56BD28-EA43-4483-8A86-A4A2F102562B}"/>
    <cellStyle name="20% - Énfasis4 2 2 4" xfId="414" xr:uid="{BB2428AC-A968-439D-8F2A-CA744E35D069}"/>
    <cellStyle name="20% - Énfasis4 2 2 4 2" xfId="1425" xr:uid="{CAD5DE0E-D5F0-438E-8E78-51BD5CA5AE3E}"/>
    <cellStyle name="20% - Énfasis4 2 2 4 3" xfId="2353" xr:uid="{95A5D4DB-DA28-43E5-A4DB-23738F40F31F}"/>
    <cellStyle name="20% - Énfasis4 2 2 5" xfId="718" xr:uid="{E628EC3B-0739-43AA-BB07-7D499791EBA5}"/>
    <cellStyle name="20% - Énfasis4 2 2 5 2" xfId="1729" xr:uid="{4EC45927-AE78-49A6-B0D8-4546AE04AB3C}"/>
    <cellStyle name="20% - Énfasis4 2 2 5 3" xfId="2657" xr:uid="{DE41A4FB-548D-4D31-B547-433A8181D74E}"/>
    <cellStyle name="20% - Énfasis4 2 2 6" xfId="1105" xr:uid="{7E1CF483-8983-4C78-968B-BB67A9CA1629}"/>
    <cellStyle name="20% - Énfasis4 2 2 7" xfId="2033" xr:uid="{B610EF51-FC01-461B-BB01-38583C7E802E}"/>
    <cellStyle name="20% - Énfasis4 2 3" xfId="113" xr:uid="{9CD2D526-0D47-45DE-BA98-AE4B51204870}"/>
    <cellStyle name="20% - Énfasis4 2 3 2" xfId="225" xr:uid="{A8FD186B-BFE1-4929-96EE-A647120C2584}"/>
    <cellStyle name="20% - Énfasis4 2 3 2 2" xfId="545" xr:uid="{66DA978D-45D1-4661-A062-A73F1D3CE0AF}"/>
    <cellStyle name="20% - Énfasis4 2 3 2 2 2" xfId="1556" xr:uid="{395A7E72-86F6-4501-ABEA-5912D7BB9AD4}"/>
    <cellStyle name="20% - Énfasis4 2 3 2 2 3" xfId="2484" xr:uid="{6763A926-1D6B-41F2-998E-4612EEB9A6BA}"/>
    <cellStyle name="20% - Énfasis4 2 3 2 3" xfId="849" xr:uid="{A296EBFD-8E62-4098-9AD3-CE84287BC5F8}"/>
    <cellStyle name="20% - Énfasis4 2 3 2 3 2" xfId="1860" xr:uid="{F2F72192-145C-41EF-AFF7-6FC6663C9C6C}"/>
    <cellStyle name="20% - Énfasis4 2 3 2 3 3" xfId="2788" xr:uid="{AC9B7868-7D84-4EB6-9063-8DED8B9E302C}"/>
    <cellStyle name="20% - Énfasis4 2 3 2 4" xfId="1236" xr:uid="{694E76A5-0C3C-47F4-A2EC-0B071BA6CEC5}"/>
    <cellStyle name="20% - Énfasis4 2 3 2 5" xfId="2164" xr:uid="{459D1411-FB56-4CCF-82B1-39E0BC265A94}"/>
    <cellStyle name="20% - Énfasis4 2 3 3" xfId="321" xr:uid="{CF55AC3E-946F-4D64-8799-BDFD2E86DD39}"/>
    <cellStyle name="20% - Énfasis4 2 3 3 2" xfId="641" xr:uid="{155FF62A-DA0C-4DE8-B9BC-3A22651439E1}"/>
    <cellStyle name="20% - Énfasis4 2 3 3 2 2" xfId="1652" xr:uid="{80ED7C63-C58C-4D2C-B59B-0C9CABA11F51}"/>
    <cellStyle name="20% - Énfasis4 2 3 3 2 3" xfId="2580" xr:uid="{1C9DF1DC-BCCC-4627-B885-8A589282D965}"/>
    <cellStyle name="20% - Énfasis4 2 3 3 3" xfId="945" xr:uid="{76F6FBF0-58E2-4B54-AA35-36D6316212E5}"/>
    <cellStyle name="20% - Énfasis4 2 3 3 3 2" xfId="1956" xr:uid="{0AAE961F-38D8-4C7C-A0F4-D29159EF50E8}"/>
    <cellStyle name="20% - Énfasis4 2 3 3 3 3" xfId="2884" xr:uid="{0A482DE1-A33A-4202-87FC-5BE7A4A21640}"/>
    <cellStyle name="20% - Énfasis4 2 3 3 4" xfId="1332" xr:uid="{FDB85713-3FFF-43BE-A336-BB0807A6BC5E}"/>
    <cellStyle name="20% - Énfasis4 2 3 3 5" xfId="2260" xr:uid="{D564CF22-6614-4307-A296-82E1D477DDC5}"/>
    <cellStyle name="20% - Énfasis4 2 3 4" xfId="433" xr:uid="{07BE217B-A285-4F3D-8A0F-383CD2E6DA15}"/>
    <cellStyle name="20% - Énfasis4 2 3 4 2" xfId="1444" xr:uid="{607ED96B-9AB5-4D7D-868C-8E3854FADB3A}"/>
    <cellStyle name="20% - Énfasis4 2 3 4 3" xfId="2372" xr:uid="{E82DA2FC-C32D-46DB-B3A2-CCE44CB917C4}"/>
    <cellStyle name="20% - Énfasis4 2 3 5" xfId="737" xr:uid="{4710ADBD-8B4E-41CF-B31B-2AAE47723901}"/>
    <cellStyle name="20% - Énfasis4 2 3 5 2" xfId="1748" xr:uid="{64A88D6F-BAAE-4C3C-AE5C-E34B1F423FFF}"/>
    <cellStyle name="20% - Énfasis4 2 3 5 3" xfId="2676" xr:uid="{54051630-3BEF-4DBD-B77D-3DF2A64D2845}"/>
    <cellStyle name="20% - Énfasis4 2 3 6" xfId="1124" xr:uid="{4BB19D55-E2D3-4725-9A62-200F6C2FF17B}"/>
    <cellStyle name="20% - Énfasis4 2 3 7" xfId="2052" xr:uid="{F176D126-6CB5-4B83-9B58-C21D6C088A88}"/>
    <cellStyle name="20% - Énfasis4 2 4" xfId="131" xr:uid="{B92F654F-5E9E-4BC4-A18E-6A19411A8EE5}"/>
    <cellStyle name="20% - Énfasis4 2 4 2" xfId="243" xr:uid="{D1855039-F7E4-431A-9A66-83C7800223A6}"/>
    <cellStyle name="20% - Énfasis4 2 4 2 2" xfId="563" xr:uid="{CACAC288-249E-4418-9EBF-5BF43E2820DD}"/>
    <cellStyle name="20% - Énfasis4 2 4 2 2 2" xfId="1574" xr:uid="{15130351-56BD-4DFD-8341-64F7D1D11A9D}"/>
    <cellStyle name="20% - Énfasis4 2 4 2 2 3" xfId="2502" xr:uid="{1F8A79D7-7D56-4B13-99F1-60617369093F}"/>
    <cellStyle name="20% - Énfasis4 2 4 2 3" xfId="867" xr:uid="{2389408F-048C-441C-94C4-1CE5BEEC28A5}"/>
    <cellStyle name="20% - Énfasis4 2 4 2 3 2" xfId="1878" xr:uid="{5F125D00-8008-43D4-A141-056054E9712C}"/>
    <cellStyle name="20% - Énfasis4 2 4 2 3 3" xfId="2806" xr:uid="{A51A8A9D-E6BD-4B93-B3E2-B5948B473447}"/>
    <cellStyle name="20% - Énfasis4 2 4 2 4" xfId="1254" xr:uid="{B23AC5A7-6365-4FBB-B64C-FE331A752A61}"/>
    <cellStyle name="20% - Énfasis4 2 4 2 5" xfId="2182" xr:uid="{16789125-0510-46B4-B421-571B4CFBEEBD}"/>
    <cellStyle name="20% - Énfasis4 2 4 3" xfId="339" xr:uid="{5F959045-1591-47A7-B6D7-49EEA7CF91AD}"/>
    <cellStyle name="20% - Énfasis4 2 4 3 2" xfId="659" xr:uid="{1A98C446-9BAF-4F61-909C-0518B8B3E522}"/>
    <cellStyle name="20% - Énfasis4 2 4 3 2 2" xfId="1670" xr:uid="{9687086A-5E4F-4EFD-9F9F-C42D126D7162}"/>
    <cellStyle name="20% - Énfasis4 2 4 3 2 3" xfId="2598" xr:uid="{8C75E0A3-55DA-4F5F-B53D-F780D04A43A3}"/>
    <cellStyle name="20% - Énfasis4 2 4 3 3" xfId="963" xr:uid="{C676886E-3A66-4906-9665-BA3E8B0CD9F6}"/>
    <cellStyle name="20% - Énfasis4 2 4 3 3 2" xfId="1974" xr:uid="{C1034FCF-95E1-45DE-9102-1DF35310A0F0}"/>
    <cellStyle name="20% - Énfasis4 2 4 3 3 3" xfId="2902" xr:uid="{F1674117-1226-4E6D-8546-51444B8810F6}"/>
    <cellStyle name="20% - Énfasis4 2 4 3 4" xfId="1350" xr:uid="{2B76CD88-14C8-4540-9104-310FCD213CD9}"/>
    <cellStyle name="20% - Énfasis4 2 4 3 5" xfId="2278" xr:uid="{E6287B11-3723-4233-BF22-765F5E0771C4}"/>
    <cellStyle name="20% - Énfasis4 2 4 4" xfId="451" xr:uid="{6BA32A2E-21A9-48F4-9946-001EEDBD5790}"/>
    <cellStyle name="20% - Énfasis4 2 4 4 2" xfId="1462" xr:uid="{93BC97E9-1008-41D3-A3D2-D1C94BB51D4E}"/>
    <cellStyle name="20% - Énfasis4 2 4 4 3" xfId="2390" xr:uid="{877FBEA4-4EF6-41B0-8FB2-D1D049F7F3EE}"/>
    <cellStyle name="20% - Énfasis4 2 4 5" xfId="755" xr:uid="{21FE27D4-725B-46C7-A0D5-96530C18B766}"/>
    <cellStyle name="20% - Énfasis4 2 4 5 2" xfId="1766" xr:uid="{5936EBE2-34BE-44B6-9C8B-5C1AD3B01250}"/>
    <cellStyle name="20% - Énfasis4 2 4 5 3" xfId="2694" xr:uid="{28148758-A220-4831-8BB3-7D3A43BADB04}"/>
    <cellStyle name="20% - Énfasis4 2 4 6" xfId="1142" xr:uid="{320F4FFE-7FE4-44CB-A1CB-2663F99F1196}"/>
    <cellStyle name="20% - Énfasis4 2 4 7" xfId="2070" xr:uid="{1D0BFCDD-2522-45E6-9565-2133356D196D}"/>
    <cellStyle name="20% - Énfasis4 2 5" xfId="165" xr:uid="{0004095E-C732-4501-A3EA-F3D16B4D3CE4}"/>
    <cellStyle name="20% - Énfasis4 2 5 2" xfId="485" xr:uid="{AB972D9F-2E08-4E81-B00F-9F38B0E106D8}"/>
    <cellStyle name="20% - Énfasis4 2 5 2 2" xfId="1496" xr:uid="{F9246AD6-3A25-42C4-A759-AF093CD639D9}"/>
    <cellStyle name="20% - Énfasis4 2 5 2 3" xfId="2424" xr:uid="{2A4A09B5-7B19-469C-8E7B-0DED4DB049B6}"/>
    <cellStyle name="20% - Énfasis4 2 5 3" xfId="789" xr:uid="{3495F47D-30F9-45D1-82B0-C9B83F2EFB89}"/>
    <cellStyle name="20% - Énfasis4 2 5 3 2" xfId="1800" xr:uid="{1326E53D-D803-4251-A0D7-43C4C9A21C2F}"/>
    <cellStyle name="20% - Énfasis4 2 5 3 3" xfId="2728" xr:uid="{C9BF4E09-2890-45AD-8F58-2C6EE8674A1D}"/>
    <cellStyle name="20% - Énfasis4 2 5 4" xfId="1176" xr:uid="{868FFBF4-E731-40E2-9CAD-D71BE10643B0}"/>
    <cellStyle name="20% - Énfasis4 2 5 5" xfId="2104" xr:uid="{EF1F57EC-6E31-494E-B0F3-B35706B87954}"/>
    <cellStyle name="20% - Énfasis4 2 6" xfId="261" xr:uid="{A6C1A6E3-9974-4136-8BE6-15DC6856BE46}"/>
    <cellStyle name="20% - Énfasis4 2 6 2" xfId="581" xr:uid="{30750BD7-AAF6-40BC-93EA-FB61F8DAD1F6}"/>
    <cellStyle name="20% - Énfasis4 2 6 2 2" xfId="1592" xr:uid="{34385FB9-6828-4247-A4AD-13800FBA277E}"/>
    <cellStyle name="20% - Énfasis4 2 6 2 3" xfId="2520" xr:uid="{67EBD991-9654-4970-AE0C-5FC667FB64B4}"/>
    <cellStyle name="20% - Énfasis4 2 6 3" xfId="885" xr:uid="{3A72F280-53F2-4B58-AFE4-D9F187CEC4B7}"/>
    <cellStyle name="20% - Énfasis4 2 6 3 2" xfId="1896" xr:uid="{A6C9C4A7-6635-46D8-B9CA-B34B3A036725}"/>
    <cellStyle name="20% - Énfasis4 2 6 3 3" xfId="2824" xr:uid="{9A7C84FF-24FE-4CEA-AF92-0BE09D0E88C1}"/>
    <cellStyle name="20% - Énfasis4 2 6 4" xfId="1272" xr:uid="{685A3F83-C11D-4B8D-9ACD-22AA0B8AE80D}"/>
    <cellStyle name="20% - Énfasis4 2 6 5" xfId="2200" xr:uid="{31268C59-2513-4AD5-BE16-633D12F6A44E}"/>
    <cellStyle name="20% - Énfasis4 2 7" xfId="373" xr:uid="{6885AD0B-A9B3-426C-BC3F-007FF52C2D0C}"/>
    <cellStyle name="20% - Énfasis4 2 7 2" xfId="1384" xr:uid="{93127151-00BC-4492-BE15-C0DA59C1502C}"/>
    <cellStyle name="20% - Énfasis4 2 7 3" xfId="2312" xr:uid="{EA23C112-D8CB-4035-8797-AFFF96874E46}"/>
    <cellStyle name="20% - Énfasis4 2 8" xfId="677" xr:uid="{A01BADF6-3BC0-42E3-9038-25431C729577}"/>
    <cellStyle name="20% - Énfasis4 2 8 2" xfId="1688" xr:uid="{4194D9B6-FAB8-4A8F-8B40-1809AE29BE25}"/>
    <cellStyle name="20% - Énfasis4 2 8 3" xfId="2616" xr:uid="{A3D00F3D-F1B4-4547-BBFF-23E8F906E4D5}"/>
    <cellStyle name="20% - Énfasis4 2 9" xfId="997" xr:uid="{2A0AEB39-611C-4194-89F6-ADF47EE5F4A9}"/>
    <cellStyle name="20% - Énfasis4 3" xfId="79" xr:uid="{9EC3AED9-2673-4F05-A436-E8D81426664D}"/>
    <cellStyle name="20% - Énfasis4 3 2" xfId="191" xr:uid="{C0643EE1-5094-440E-B1F5-B5716B23AC9F}"/>
    <cellStyle name="20% - Énfasis4 3 2 2" xfId="511" xr:uid="{998A6B38-EBF8-4C19-97C6-EB66AA76FDDD}"/>
    <cellStyle name="20% - Énfasis4 3 2 2 2" xfId="1522" xr:uid="{C41C8F0C-B0C3-4393-A1E0-4D79263C977E}"/>
    <cellStyle name="20% - Énfasis4 3 2 2 3" xfId="2450" xr:uid="{B63BB5ED-84B7-4456-9435-F797A0209AF6}"/>
    <cellStyle name="20% - Énfasis4 3 2 3" xfId="815" xr:uid="{FBD36F2E-1433-464C-9AB6-86E3E8A9CD5F}"/>
    <cellStyle name="20% - Énfasis4 3 2 3 2" xfId="1826" xr:uid="{EA28E18C-65A0-43C4-88ED-2EA705CD01A3}"/>
    <cellStyle name="20% - Énfasis4 3 2 3 3" xfId="2754" xr:uid="{52CA8C06-BD34-4803-818C-C647E6AC2720}"/>
    <cellStyle name="20% - Énfasis4 3 2 4" xfId="1202" xr:uid="{76DAC534-9730-4497-9303-C0B6A9CDF2D1}"/>
    <cellStyle name="20% - Énfasis4 3 2 5" xfId="2130" xr:uid="{E6B2205B-3903-49A5-957E-6F1AA04D41F4}"/>
    <cellStyle name="20% - Énfasis4 3 3" xfId="287" xr:uid="{86583FDE-CB9D-4302-9131-7A784E5E4544}"/>
    <cellStyle name="20% - Énfasis4 3 3 2" xfId="607" xr:uid="{26785338-FE2B-4B02-BC59-9BD29AA2B3AD}"/>
    <cellStyle name="20% - Énfasis4 3 3 2 2" xfId="1618" xr:uid="{65368EAE-1A0A-44DB-9E56-B0D7DED89224}"/>
    <cellStyle name="20% - Énfasis4 3 3 2 3" xfId="2546" xr:uid="{B5F07FAB-C855-4D5B-B7D7-0CB013CFA35C}"/>
    <cellStyle name="20% - Énfasis4 3 3 3" xfId="911" xr:uid="{EFE023B8-7227-4B25-82F0-2199C54B220C}"/>
    <cellStyle name="20% - Énfasis4 3 3 3 2" xfId="1922" xr:uid="{47819ED0-1CC7-4FEF-813F-FC8F6731E503}"/>
    <cellStyle name="20% - Énfasis4 3 3 3 3" xfId="2850" xr:uid="{E19BAE62-8631-49F9-AA56-D55E1A866123}"/>
    <cellStyle name="20% - Énfasis4 3 3 4" xfId="1298" xr:uid="{FA24EF7A-ACBE-44E2-B9CF-15EA8C3E334C}"/>
    <cellStyle name="20% - Énfasis4 3 3 5" xfId="2226" xr:uid="{E7F39A04-EF66-4BFF-BAC0-85A88275D98E}"/>
    <cellStyle name="20% - Énfasis4 3 4" xfId="399" xr:uid="{29382BC3-8DB2-4835-9AF3-C8BB1271720F}"/>
    <cellStyle name="20% - Énfasis4 3 4 2" xfId="1410" xr:uid="{460C32A4-F9D1-4FB2-AF39-586016F699AB}"/>
    <cellStyle name="20% - Énfasis4 3 4 3" xfId="2338" xr:uid="{8BF56CFE-15F6-4E6D-BDFC-F9864840E7D0}"/>
    <cellStyle name="20% - Énfasis4 3 5" xfId="703" xr:uid="{7C5B0846-BED4-4814-9419-1655B5C7FBB9}"/>
    <cellStyle name="20% - Énfasis4 3 5 2" xfId="1714" xr:uid="{F6443C87-E871-4333-A52C-3F8C4D3F6CAC}"/>
    <cellStyle name="20% - Énfasis4 3 5 3" xfId="2642" xr:uid="{DD0C6475-A847-4C7E-AC06-D30596A28B6B}"/>
    <cellStyle name="20% - Énfasis4 3 6" xfId="1090" xr:uid="{C445C2CD-8DDE-43C3-A896-164B18BF1A08}"/>
    <cellStyle name="20% - Énfasis4 3 7" xfId="2018" xr:uid="{199E43AA-AB4B-4DC8-8716-9EAF6F5DC54D}"/>
    <cellStyle name="20% - Énfasis4 4" xfId="77" xr:uid="{D3A33B36-D2D9-4180-94D3-CD1FC0FE38B1}"/>
    <cellStyle name="20% - Énfasis4 4 2" xfId="189" xr:uid="{06B90862-C3BC-4859-B427-BD7BA6BFBE1E}"/>
    <cellStyle name="20% - Énfasis4 4 2 2" xfId="509" xr:uid="{05962F8C-6513-49C6-806E-606C7DAE4857}"/>
    <cellStyle name="20% - Énfasis4 4 2 2 2" xfId="1520" xr:uid="{C67BA190-27C9-4349-8299-2C9806E2231A}"/>
    <cellStyle name="20% - Énfasis4 4 2 2 3" xfId="2448" xr:uid="{E35A48AB-D877-44A8-A015-7891046263C7}"/>
    <cellStyle name="20% - Énfasis4 4 2 3" xfId="813" xr:uid="{9B71CD1F-4FB2-42FB-AD46-85DF6E3842FF}"/>
    <cellStyle name="20% - Énfasis4 4 2 3 2" xfId="1824" xr:uid="{AF44806E-044E-46BC-8319-B2C7BA4ED2D3}"/>
    <cellStyle name="20% - Énfasis4 4 2 3 3" xfId="2752" xr:uid="{26579FFD-D09F-4C36-9BEB-2FD8A7794BE2}"/>
    <cellStyle name="20% - Énfasis4 4 2 4" xfId="1200" xr:uid="{85940E7F-BC5D-4BE6-B121-3420B0B928DD}"/>
    <cellStyle name="20% - Énfasis4 4 2 5" xfId="2128" xr:uid="{CB5266C5-7434-4965-809D-8941AE0006A0}"/>
    <cellStyle name="20% - Énfasis4 4 3" xfId="285" xr:uid="{6812DBA5-A32E-464B-99A5-207E5F6E11F5}"/>
    <cellStyle name="20% - Énfasis4 4 3 2" xfId="605" xr:uid="{537E5EC7-2A7C-494A-A5F3-559FB7D367DB}"/>
    <cellStyle name="20% - Énfasis4 4 3 2 2" xfId="1616" xr:uid="{6CC28394-1B7A-4526-96AA-3B792B89011E}"/>
    <cellStyle name="20% - Énfasis4 4 3 2 3" xfId="2544" xr:uid="{F9B0D342-2FF8-466C-9B0B-DBC4C9E749E0}"/>
    <cellStyle name="20% - Énfasis4 4 3 3" xfId="909" xr:uid="{DB1ED350-14F1-4299-866D-7A4F57B0C7FA}"/>
    <cellStyle name="20% - Énfasis4 4 3 3 2" xfId="1920" xr:uid="{9CD93840-F354-4454-9C22-EBFDA3961477}"/>
    <cellStyle name="20% - Énfasis4 4 3 3 3" xfId="2848" xr:uid="{E4487F14-73B4-4D80-9910-2B349F792873}"/>
    <cellStyle name="20% - Énfasis4 4 3 4" xfId="1296" xr:uid="{EFA81477-231E-44D3-8F1D-67727316939D}"/>
    <cellStyle name="20% - Énfasis4 4 3 5" xfId="2224" xr:uid="{92451877-0776-411F-ACE8-36544BA5AE69}"/>
    <cellStyle name="20% - Énfasis4 4 4" xfId="397" xr:uid="{3AD3F5E4-290E-43A5-887B-FC5C22DB6B7C}"/>
    <cellStyle name="20% - Énfasis4 4 4 2" xfId="1408" xr:uid="{C362F85F-C5D7-4B57-980F-9B411152F67D}"/>
    <cellStyle name="20% - Énfasis4 4 4 3" xfId="2336" xr:uid="{7A725ED9-DD09-41EB-9CD7-2182046E98C2}"/>
    <cellStyle name="20% - Énfasis4 4 5" xfId="701" xr:uid="{F5D7C65A-895D-4326-B950-865A6CCFD916}"/>
    <cellStyle name="20% - Énfasis4 4 5 2" xfId="1712" xr:uid="{5628CD2E-D135-4709-A62E-AC9C942F1233}"/>
    <cellStyle name="20% - Énfasis4 4 5 3" xfId="2640" xr:uid="{6587D30B-93FA-40E8-B757-CD1DEAC501F7}"/>
    <cellStyle name="20% - Énfasis4 4 6" xfId="1088" xr:uid="{B258B423-917A-4DA3-88EC-73008B663B9E}"/>
    <cellStyle name="20% - Énfasis4 4 7" xfId="2016" xr:uid="{53431C19-1E15-4258-BA55-9A0B09EFAD06}"/>
    <cellStyle name="20% - Énfasis4 5" xfId="84" xr:uid="{50C752F6-CEE6-47F4-BEDC-9E4239745283}"/>
    <cellStyle name="20% - Énfasis4 5 2" xfId="196" xr:uid="{8DF67F1F-3986-45B1-A00C-E260EF894657}"/>
    <cellStyle name="20% - Énfasis4 5 2 2" xfId="516" xr:uid="{FE89F428-7CFC-4C02-B530-2F4893ECD5BC}"/>
    <cellStyle name="20% - Énfasis4 5 2 2 2" xfId="1527" xr:uid="{0D3116AC-7D5E-42D3-A63F-482F6BD59218}"/>
    <cellStyle name="20% - Énfasis4 5 2 2 3" xfId="2455" xr:uid="{5CFE2DE0-DAE9-4B00-9D87-808613C6441B}"/>
    <cellStyle name="20% - Énfasis4 5 2 3" xfId="820" xr:uid="{3D05BDBB-7BAD-4414-9CCF-26AA1B13AA48}"/>
    <cellStyle name="20% - Énfasis4 5 2 3 2" xfId="1831" xr:uid="{11E308C7-9509-4F3A-8870-EB4F97AAEB5B}"/>
    <cellStyle name="20% - Énfasis4 5 2 3 3" xfId="2759" xr:uid="{7E10E4C9-678B-48D8-98ED-C48E6E920B3C}"/>
    <cellStyle name="20% - Énfasis4 5 2 4" xfId="1207" xr:uid="{945695E4-A5EF-4D43-B7EE-2EEA4BFE7984}"/>
    <cellStyle name="20% - Énfasis4 5 2 5" xfId="2135" xr:uid="{04E08238-DDB4-4827-92AF-BC15E4C31DF9}"/>
    <cellStyle name="20% - Énfasis4 5 3" xfId="292" xr:uid="{978E71EE-C146-425E-A3C3-204E1BCE1BBA}"/>
    <cellStyle name="20% - Énfasis4 5 3 2" xfId="612" xr:uid="{E1AFDB32-466B-4BAD-94F6-B347D77DDA31}"/>
    <cellStyle name="20% - Énfasis4 5 3 2 2" xfId="1623" xr:uid="{D3800786-C468-4312-BF77-51C53434B64E}"/>
    <cellStyle name="20% - Énfasis4 5 3 2 3" xfId="2551" xr:uid="{9D79B4F2-67C9-4AAB-9F4C-73DB396D544F}"/>
    <cellStyle name="20% - Énfasis4 5 3 3" xfId="916" xr:uid="{8B921A4C-55F3-4C3D-B0EC-5778A3F07998}"/>
    <cellStyle name="20% - Énfasis4 5 3 3 2" xfId="1927" xr:uid="{59F5EEE9-08E5-48C2-A43A-C06F8C65CAB4}"/>
    <cellStyle name="20% - Énfasis4 5 3 3 3" xfId="2855" xr:uid="{E9E0EFEF-B7DE-46FF-AC4E-CA4576F6E77B}"/>
    <cellStyle name="20% - Énfasis4 5 3 4" xfId="1303" xr:uid="{9056688D-3A12-40CE-A97E-6F7022FCF5DF}"/>
    <cellStyle name="20% - Énfasis4 5 3 5" xfId="2231" xr:uid="{1AB35442-C015-4608-8062-3A614617958A}"/>
    <cellStyle name="20% - Énfasis4 5 4" xfId="404" xr:uid="{F4013321-64C7-4518-8572-94C5CD5642F3}"/>
    <cellStyle name="20% - Énfasis4 5 4 2" xfId="1415" xr:uid="{30CD8C88-61C9-4372-B697-818E737915C8}"/>
    <cellStyle name="20% - Énfasis4 5 4 3" xfId="2343" xr:uid="{C33CB3E2-DAC1-4ACC-920C-C7F094768838}"/>
    <cellStyle name="20% - Énfasis4 5 5" xfId="708" xr:uid="{F3372CB4-2CFA-4D67-8144-10A7B10E9458}"/>
    <cellStyle name="20% - Énfasis4 5 5 2" xfId="1719" xr:uid="{720F1268-B794-41BF-A9E1-4D6059F830B5}"/>
    <cellStyle name="20% - Énfasis4 5 5 3" xfId="2647" xr:uid="{72B734ED-0E96-4757-BA61-0A1C74D78925}"/>
    <cellStyle name="20% - Énfasis4 5 6" xfId="1095" xr:uid="{41DD3CF8-8C74-4917-8848-5A37F1838CD2}"/>
    <cellStyle name="20% - Énfasis4 5 7" xfId="2023" xr:uid="{3F38CDF3-77B3-4E08-AED1-D13CC0573881}"/>
    <cellStyle name="20% - Énfasis4 6" xfId="153" xr:uid="{DC0AE6FC-2C9F-4047-AD2B-588845934154}"/>
    <cellStyle name="20% - Énfasis4 6 2" xfId="473" xr:uid="{562D72E6-A7EB-4C36-8F60-94418F6A2678}"/>
    <cellStyle name="20% - Énfasis4 6 2 2" xfId="1484" xr:uid="{F747B4E4-8CB2-48CA-8B03-E6A1CE091292}"/>
    <cellStyle name="20% - Énfasis4 6 2 3" xfId="2412" xr:uid="{38CDE322-04BF-4AD5-A00D-7B44F47430F6}"/>
    <cellStyle name="20% - Énfasis4 6 3" xfId="777" xr:uid="{772EF50A-A43D-4097-80C1-F3B7FF1FC543}"/>
    <cellStyle name="20% - Énfasis4 6 3 2" xfId="1788" xr:uid="{C7AF2641-C719-44E6-AAE3-6DE723F109D6}"/>
    <cellStyle name="20% - Énfasis4 6 3 3" xfId="2716" xr:uid="{83056EB5-8375-4077-8E11-60D78688607A}"/>
    <cellStyle name="20% - Énfasis4 6 4" xfId="1164" xr:uid="{93BA5542-8C82-44DA-8DB2-D95500D1995C}"/>
    <cellStyle name="20% - Énfasis4 6 5" xfId="2092" xr:uid="{2DCFA81C-F3D6-4B06-A418-1673C5BDD7FF}"/>
    <cellStyle name="20% - Énfasis4 7" xfId="151" xr:uid="{046197D7-AF52-42A6-B83F-0EB6BEE94929}"/>
    <cellStyle name="20% - Énfasis4 7 2" xfId="471" xr:uid="{28FAB3F4-CBB9-427E-BEEE-071D716763DD}"/>
    <cellStyle name="20% - Énfasis4 7 2 2" xfId="1482" xr:uid="{AE9ED21B-C9CA-412D-9BDA-91D98E736B47}"/>
    <cellStyle name="20% - Énfasis4 7 2 3" xfId="2410" xr:uid="{FFB85AB3-B14E-4D2E-BE19-CCB9EC60A248}"/>
    <cellStyle name="20% - Énfasis4 7 3" xfId="775" xr:uid="{E88257D0-3791-4B97-9BE5-C65F0D58BC92}"/>
    <cellStyle name="20% - Énfasis4 7 3 2" xfId="1786" xr:uid="{4A1959FE-CEC0-4E3C-ADFB-E74E7B1AF1A9}"/>
    <cellStyle name="20% - Énfasis4 7 3 3" xfId="2714" xr:uid="{A3BEAB38-42D9-4107-B793-50E4F7E0F61D}"/>
    <cellStyle name="20% - Énfasis4 7 4" xfId="1162" xr:uid="{48555BA7-0EA7-496F-914D-9869F8DCFFA3}"/>
    <cellStyle name="20% - Énfasis4 7 5" xfId="2090" xr:uid="{7B197284-CC93-4907-AE6D-41255742B930}"/>
    <cellStyle name="20% - Énfasis4 8" xfId="361" xr:uid="{B6A315D9-C894-44E3-8BEA-674B8B5A3D76}"/>
    <cellStyle name="20% - Énfasis4 8 2" xfId="1372" xr:uid="{2222EE0A-9326-4FBB-AB8B-31D6C441B4B9}"/>
    <cellStyle name="20% - Énfasis4 8 3" xfId="2300" xr:uid="{DB61380E-7EBC-4252-8AD9-9ADB4509C5CB}"/>
    <cellStyle name="20% - Énfasis4 9" xfId="359" xr:uid="{E026E501-ADAE-4707-945D-B43641B7ED3F}"/>
    <cellStyle name="20% - Énfasis4 9 2" xfId="1370" xr:uid="{4610A8C8-646A-43C3-987E-8464BEC0A61E}"/>
    <cellStyle name="20% - Énfasis4 9 3" xfId="2298" xr:uid="{1140C127-8AB3-416B-9944-A4BC3C253497}"/>
    <cellStyle name="20% - Énfasis5" xfId="29" builtinId="46" customBuiltin="1"/>
    <cellStyle name="20% - Énfasis5 10" xfId="987" xr:uid="{177B31CB-DDDE-4412-AA9B-438B9A4B25F8}"/>
    <cellStyle name="20% - Énfasis5 11" xfId="1006" xr:uid="{6E584291-F4A5-4892-A128-219887AD9482}"/>
    <cellStyle name="20% - Énfasis5 12" xfId="1029" xr:uid="{D699FE75-FB55-4DA9-9AB9-8C11BD326274}"/>
    <cellStyle name="20% - Énfasis5 13" xfId="1054" xr:uid="{D9AB104D-B17F-4A9F-AC4C-C1E4DD050549}"/>
    <cellStyle name="20% - Énfasis5 14" xfId="1983" xr:uid="{A39E43DA-269D-406C-872F-10812943051A}"/>
    <cellStyle name="20% - Énfasis5 15" xfId="2922" xr:uid="{E464675E-25CD-4498-8A8F-99398257E540}"/>
    <cellStyle name="20% - Énfasis5 16" xfId="2937" xr:uid="{68998CA1-1D53-4377-8FFB-52E7CA68DC6C}"/>
    <cellStyle name="20% - Énfasis5 2" xfId="52" xr:uid="{3C59EE25-2690-480F-8CDD-92FA95E3B2F9}"/>
    <cellStyle name="20% - Énfasis5 2 10" xfId="1016" xr:uid="{45D55156-E799-4C80-8F96-9F398BDA4837}"/>
    <cellStyle name="20% - Énfasis5 2 11" xfId="1065" xr:uid="{85072645-99DD-4542-9804-9A9907DA7393}"/>
    <cellStyle name="20% - Énfasis5 2 12" xfId="1993" xr:uid="{0977C6DC-746D-4A02-9F6C-CC6205845C7B}"/>
    <cellStyle name="20% - Énfasis5 2 2" xfId="95" xr:uid="{A1E68069-6392-4D10-B1A7-9D228DB19E2F}"/>
    <cellStyle name="20% - Énfasis5 2 2 2" xfId="207" xr:uid="{E25E8C62-082D-4DA8-8411-1D4DD31C7B59}"/>
    <cellStyle name="20% - Énfasis5 2 2 2 2" xfId="527" xr:uid="{0CEAFD4A-D11B-4675-BD93-570E95A1861F}"/>
    <cellStyle name="20% - Énfasis5 2 2 2 2 2" xfId="1538" xr:uid="{8263AB92-69A1-4633-ACD1-B7A2367E9539}"/>
    <cellStyle name="20% - Énfasis5 2 2 2 2 3" xfId="2466" xr:uid="{76F09693-42D8-4592-BE79-65EACBDEEED0}"/>
    <cellStyle name="20% - Énfasis5 2 2 2 3" xfId="831" xr:uid="{7B8988AA-BB7E-421D-B789-1477F2FA7FFB}"/>
    <cellStyle name="20% - Énfasis5 2 2 2 3 2" xfId="1842" xr:uid="{99F5C6A2-2B1B-4C6E-97CD-0A439F2495D9}"/>
    <cellStyle name="20% - Énfasis5 2 2 2 3 3" xfId="2770" xr:uid="{2CCA965B-B0C5-4188-BA0C-1037C9321BA1}"/>
    <cellStyle name="20% - Énfasis5 2 2 2 4" xfId="1218" xr:uid="{FADA55B5-032A-4299-916E-0D9F441874EA}"/>
    <cellStyle name="20% - Énfasis5 2 2 2 5" xfId="2146" xr:uid="{89A290A7-A746-453D-A85F-4F30539C0665}"/>
    <cellStyle name="20% - Énfasis5 2 2 3" xfId="303" xr:uid="{E24CD1FE-CC87-4CDC-9961-E4CE174F0E3D}"/>
    <cellStyle name="20% - Énfasis5 2 2 3 2" xfId="623" xr:uid="{354B9135-4102-43EC-BF35-9B452D989026}"/>
    <cellStyle name="20% - Énfasis5 2 2 3 2 2" xfId="1634" xr:uid="{438A54E2-E09B-4448-8859-63E8C2045DB4}"/>
    <cellStyle name="20% - Énfasis5 2 2 3 2 3" xfId="2562" xr:uid="{461A84E1-F8C1-413D-8ACC-31C749B8CCD3}"/>
    <cellStyle name="20% - Énfasis5 2 2 3 3" xfId="927" xr:uid="{BDFF550A-6F36-444F-9645-3BA0D4D50102}"/>
    <cellStyle name="20% - Énfasis5 2 2 3 3 2" xfId="1938" xr:uid="{FBC93AE0-58E8-4762-8AA5-758097F247BC}"/>
    <cellStyle name="20% - Énfasis5 2 2 3 3 3" xfId="2866" xr:uid="{FB4B4BBC-8BDB-4F02-98DA-91B301F40AE0}"/>
    <cellStyle name="20% - Énfasis5 2 2 3 4" xfId="1314" xr:uid="{2F3104A9-B75F-4949-B6CE-AD96D312AF61}"/>
    <cellStyle name="20% - Énfasis5 2 2 3 5" xfId="2242" xr:uid="{E3255D31-8E4B-40B7-B491-79BF9BA7270F}"/>
    <cellStyle name="20% - Énfasis5 2 2 4" xfId="415" xr:uid="{414C5072-923F-4F66-9910-AD66D7781A0C}"/>
    <cellStyle name="20% - Énfasis5 2 2 4 2" xfId="1426" xr:uid="{49653D38-625D-491C-A3F7-E061FA8FFAF0}"/>
    <cellStyle name="20% - Énfasis5 2 2 4 3" xfId="2354" xr:uid="{BE0E6471-6A0B-44A4-9E30-876B77009501}"/>
    <cellStyle name="20% - Énfasis5 2 2 5" xfId="719" xr:uid="{E5888883-A1B9-40DE-A427-532E7E7BCEFA}"/>
    <cellStyle name="20% - Énfasis5 2 2 5 2" xfId="1730" xr:uid="{7695B245-3997-4BA6-A109-31FC8FDA3C6A}"/>
    <cellStyle name="20% - Énfasis5 2 2 5 3" xfId="2658" xr:uid="{09A73A74-9FDF-4B6D-A41E-01360F7BA057}"/>
    <cellStyle name="20% - Énfasis5 2 2 6" xfId="1106" xr:uid="{6B9C9ABA-E4AA-4D81-90B1-14971DF0878F}"/>
    <cellStyle name="20% - Énfasis5 2 2 7" xfId="2034" xr:uid="{2F811968-60FC-4F51-9798-5653764F17BE}"/>
    <cellStyle name="20% - Énfasis5 2 3" xfId="114" xr:uid="{0E0F6DF3-5D5B-4DDF-B6E8-E476B349E286}"/>
    <cellStyle name="20% - Énfasis5 2 3 2" xfId="226" xr:uid="{5DA975A6-AA2E-4F20-A857-0AD864AA2CAF}"/>
    <cellStyle name="20% - Énfasis5 2 3 2 2" xfId="546" xr:uid="{D8731DA0-58C8-4634-AC8E-F7DD56D1E6A9}"/>
    <cellStyle name="20% - Énfasis5 2 3 2 2 2" xfId="1557" xr:uid="{2C99600D-3F99-4DD1-BB49-19B63F5F66BF}"/>
    <cellStyle name="20% - Énfasis5 2 3 2 2 3" xfId="2485" xr:uid="{CC630224-319B-44EB-97EF-B16575559630}"/>
    <cellStyle name="20% - Énfasis5 2 3 2 3" xfId="850" xr:uid="{B9015E96-7016-4419-B122-23D0E7453756}"/>
    <cellStyle name="20% - Énfasis5 2 3 2 3 2" xfId="1861" xr:uid="{99EB274B-BC1D-4770-8EC5-4F4B256101BE}"/>
    <cellStyle name="20% - Énfasis5 2 3 2 3 3" xfId="2789" xr:uid="{82FC8495-4589-4FB9-8D5A-1AF09444DA5A}"/>
    <cellStyle name="20% - Énfasis5 2 3 2 4" xfId="1237" xr:uid="{ABF5EF63-1488-4F1E-A7D4-F219F6C514CE}"/>
    <cellStyle name="20% - Énfasis5 2 3 2 5" xfId="2165" xr:uid="{77377A07-9F8E-4260-9D45-F8BA00C26BA0}"/>
    <cellStyle name="20% - Énfasis5 2 3 3" xfId="322" xr:uid="{E827FC78-280E-4D49-A488-AC2683B0C839}"/>
    <cellStyle name="20% - Énfasis5 2 3 3 2" xfId="642" xr:uid="{18577495-FA86-4809-8651-F1E1A1B94D66}"/>
    <cellStyle name="20% - Énfasis5 2 3 3 2 2" xfId="1653" xr:uid="{4839F8A5-D66E-4BA1-9901-D61AF4003C9D}"/>
    <cellStyle name="20% - Énfasis5 2 3 3 2 3" xfId="2581" xr:uid="{8173D058-D180-4EAF-A52F-421BB34756CB}"/>
    <cellStyle name="20% - Énfasis5 2 3 3 3" xfId="946" xr:uid="{8E812A6C-C7F9-4280-9DE7-ED76F10FC489}"/>
    <cellStyle name="20% - Énfasis5 2 3 3 3 2" xfId="1957" xr:uid="{2B9EBF93-6F91-4463-88A5-53FBC8FC7160}"/>
    <cellStyle name="20% - Énfasis5 2 3 3 3 3" xfId="2885" xr:uid="{27FFCEDD-8382-4A1F-8B8A-4A63348F38D2}"/>
    <cellStyle name="20% - Énfasis5 2 3 3 4" xfId="1333" xr:uid="{8C841FC3-D9C8-43BD-879A-9E061B9C9726}"/>
    <cellStyle name="20% - Énfasis5 2 3 3 5" xfId="2261" xr:uid="{1B07EA7E-F59C-4E68-8018-6E4474F3C82D}"/>
    <cellStyle name="20% - Énfasis5 2 3 4" xfId="434" xr:uid="{9BC51C87-16F0-46A3-8D08-A11476941D9D}"/>
    <cellStyle name="20% - Énfasis5 2 3 4 2" xfId="1445" xr:uid="{7AFDEA98-2539-4332-B49B-D229872DC528}"/>
    <cellStyle name="20% - Énfasis5 2 3 4 3" xfId="2373" xr:uid="{169673B5-93DB-4759-B042-7983EF67A640}"/>
    <cellStyle name="20% - Énfasis5 2 3 5" xfId="738" xr:uid="{C78FFA27-E737-4D7D-AD58-12642B411321}"/>
    <cellStyle name="20% - Énfasis5 2 3 5 2" xfId="1749" xr:uid="{3EEF6EB2-4C52-43AD-922F-DF318CBF7BC6}"/>
    <cellStyle name="20% - Énfasis5 2 3 5 3" xfId="2677" xr:uid="{9C40A852-C472-4326-A097-B6F4D01338ED}"/>
    <cellStyle name="20% - Énfasis5 2 3 6" xfId="1125" xr:uid="{4DA842E3-2314-40F5-B089-DB836F9B0971}"/>
    <cellStyle name="20% - Énfasis5 2 3 7" xfId="2053" xr:uid="{FA11E237-D6D1-4EDA-AF2B-7A224867D109}"/>
    <cellStyle name="20% - Énfasis5 2 4" xfId="132" xr:uid="{1B2D8979-C7D0-4638-9A24-6BB67D023F97}"/>
    <cellStyle name="20% - Énfasis5 2 4 2" xfId="244" xr:uid="{B76E57D4-FCEC-489D-8AAC-8D73E7B85211}"/>
    <cellStyle name="20% - Énfasis5 2 4 2 2" xfId="564" xr:uid="{2FFC9131-EE46-4897-8546-0A1C9E0E75FE}"/>
    <cellStyle name="20% - Énfasis5 2 4 2 2 2" xfId="1575" xr:uid="{7EAF14E2-C48C-4FC7-9233-A09005C95BAC}"/>
    <cellStyle name="20% - Énfasis5 2 4 2 2 3" xfId="2503" xr:uid="{BD6A7EFB-4836-43B3-9863-200BEAD4921E}"/>
    <cellStyle name="20% - Énfasis5 2 4 2 3" xfId="868" xr:uid="{6BD7D07B-FE37-432F-B7AE-1C329FDF352C}"/>
    <cellStyle name="20% - Énfasis5 2 4 2 3 2" xfId="1879" xr:uid="{7876C81F-EF2F-43E5-95CA-0BE089487E28}"/>
    <cellStyle name="20% - Énfasis5 2 4 2 3 3" xfId="2807" xr:uid="{38953600-80A6-4731-8DA8-FDD44D931854}"/>
    <cellStyle name="20% - Énfasis5 2 4 2 4" xfId="1255" xr:uid="{142DC768-1CB2-4FE3-9B00-BE60F50EFFCB}"/>
    <cellStyle name="20% - Énfasis5 2 4 2 5" xfId="2183" xr:uid="{C15D410B-478E-414F-8BCE-ABFD54F66E50}"/>
    <cellStyle name="20% - Énfasis5 2 4 3" xfId="340" xr:uid="{3BE034AA-52F8-4B3F-AE9A-15BC2B8E8E44}"/>
    <cellStyle name="20% - Énfasis5 2 4 3 2" xfId="660" xr:uid="{445840F7-E0F6-4D1B-B158-02DD338B8ECA}"/>
    <cellStyle name="20% - Énfasis5 2 4 3 2 2" xfId="1671" xr:uid="{4AD42FF6-E6D4-42C0-ACF3-543F7EE5EB2E}"/>
    <cellStyle name="20% - Énfasis5 2 4 3 2 3" xfId="2599" xr:uid="{BE2453F2-6430-4F99-8D0F-ED0210ECEC1A}"/>
    <cellStyle name="20% - Énfasis5 2 4 3 3" xfId="964" xr:uid="{22976A85-6C31-451C-9641-9AD049798031}"/>
    <cellStyle name="20% - Énfasis5 2 4 3 3 2" xfId="1975" xr:uid="{60F14E76-BAD4-48DA-873E-A0F4157426F7}"/>
    <cellStyle name="20% - Énfasis5 2 4 3 3 3" xfId="2903" xr:uid="{6B90841D-2B33-41D7-883E-1A4027742C5B}"/>
    <cellStyle name="20% - Énfasis5 2 4 3 4" xfId="1351" xr:uid="{800D6ECB-1293-46C8-B2F5-172A0B06B935}"/>
    <cellStyle name="20% - Énfasis5 2 4 3 5" xfId="2279" xr:uid="{432D9B01-A8EE-4190-BCC2-D4FB307ECFE6}"/>
    <cellStyle name="20% - Énfasis5 2 4 4" xfId="452" xr:uid="{1DB7BFE7-0FCB-4606-9B84-584A22AB1C33}"/>
    <cellStyle name="20% - Énfasis5 2 4 4 2" xfId="1463" xr:uid="{7294F81C-0883-417F-89A1-BE943C797917}"/>
    <cellStyle name="20% - Énfasis5 2 4 4 3" xfId="2391" xr:uid="{39E0DEF3-D5CD-4B6F-99F7-18E7898A5576}"/>
    <cellStyle name="20% - Énfasis5 2 4 5" xfId="756" xr:uid="{998A2A2F-E4DE-400E-94E2-61A1C8A0C994}"/>
    <cellStyle name="20% - Énfasis5 2 4 5 2" xfId="1767" xr:uid="{CA671B98-FF92-4072-A372-CE49455954D1}"/>
    <cellStyle name="20% - Énfasis5 2 4 5 3" xfId="2695" xr:uid="{600C6960-A4D7-4BB1-997C-3A3080A3B9CA}"/>
    <cellStyle name="20% - Énfasis5 2 4 6" xfId="1143" xr:uid="{01CC1EAE-8292-4FDA-86F8-0C5629291A92}"/>
    <cellStyle name="20% - Énfasis5 2 4 7" xfId="2071" xr:uid="{A523A963-C912-4945-92DA-2F911844621B}"/>
    <cellStyle name="20% - Énfasis5 2 5" xfId="166" xr:uid="{6685702E-5B2F-4E5A-BBCE-9231A115A89B}"/>
    <cellStyle name="20% - Énfasis5 2 5 2" xfId="486" xr:uid="{8C8B0004-E16E-4196-AB98-41DCC4E61C3C}"/>
    <cellStyle name="20% - Énfasis5 2 5 2 2" xfId="1497" xr:uid="{098BC997-DAEE-4770-B674-ED641697037A}"/>
    <cellStyle name="20% - Énfasis5 2 5 2 3" xfId="2425" xr:uid="{6DDB96EE-07D5-4BC4-ACEF-C21558763C11}"/>
    <cellStyle name="20% - Énfasis5 2 5 3" xfId="790" xr:uid="{1E7CA352-0B7C-4592-8AEC-20548ABB3647}"/>
    <cellStyle name="20% - Énfasis5 2 5 3 2" xfId="1801" xr:uid="{4CDBB5CD-C216-4D5E-8622-A0B3AEF84743}"/>
    <cellStyle name="20% - Énfasis5 2 5 3 3" xfId="2729" xr:uid="{04C154CA-2AB5-4A6A-830C-A8AFECB1DC95}"/>
    <cellStyle name="20% - Énfasis5 2 5 4" xfId="1177" xr:uid="{17E01581-74F1-4F05-B7FB-BA4C54D2BFC8}"/>
    <cellStyle name="20% - Énfasis5 2 5 5" xfId="2105" xr:uid="{0D28FB9F-8C8A-49DC-B8AE-7601ACB8CF87}"/>
    <cellStyle name="20% - Énfasis5 2 6" xfId="262" xr:uid="{1C80942B-4846-4FE8-9143-06CD61A7BF20}"/>
    <cellStyle name="20% - Énfasis5 2 6 2" xfId="582" xr:uid="{81CD13D0-3301-41E7-BA9F-F2CB862B2F90}"/>
    <cellStyle name="20% - Énfasis5 2 6 2 2" xfId="1593" xr:uid="{BA42E5CA-9505-45FA-AB87-F8EECE073C17}"/>
    <cellStyle name="20% - Énfasis5 2 6 2 3" xfId="2521" xr:uid="{D1A42B92-3E6C-4D85-A433-9AAFD33EE4F1}"/>
    <cellStyle name="20% - Énfasis5 2 6 3" xfId="886" xr:uid="{D4EDC3E1-48EA-451E-853F-AC5430E90C68}"/>
    <cellStyle name="20% - Énfasis5 2 6 3 2" xfId="1897" xr:uid="{CC226370-B142-442B-88B0-F59A70D14A9F}"/>
    <cellStyle name="20% - Énfasis5 2 6 3 3" xfId="2825" xr:uid="{33195457-F25B-40B8-843C-1F1C4A9AD6E8}"/>
    <cellStyle name="20% - Énfasis5 2 6 4" xfId="1273" xr:uid="{63FE7843-9191-4297-B71A-171162CB795E}"/>
    <cellStyle name="20% - Énfasis5 2 6 5" xfId="2201" xr:uid="{5BFF0C8C-9852-4149-9E10-AF7B48973F03}"/>
    <cellStyle name="20% - Énfasis5 2 7" xfId="374" xr:uid="{EFBE3041-72D7-41A5-9438-03EE8BF12640}"/>
    <cellStyle name="20% - Énfasis5 2 7 2" xfId="1385" xr:uid="{4E26A407-3014-4E8C-99F4-4694BD4056DF}"/>
    <cellStyle name="20% - Énfasis5 2 7 3" xfId="2313" xr:uid="{AAF4967D-FB45-452B-8312-67732C1D865B}"/>
    <cellStyle name="20% - Énfasis5 2 8" xfId="678" xr:uid="{9F824F8B-0F71-4C71-B57D-6470AA2FC87C}"/>
    <cellStyle name="20% - Énfasis5 2 8 2" xfId="1689" xr:uid="{D4BFAE79-2A38-42F4-A294-857C2F25C99E}"/>
    <cellStyle name="20% - Énfasis5 2 8 3" xfId="2617" xr:uid="{1FF10CC0-5710-4DC0-81EE-3111CFDB3CA2}"/>
    <cellStyle name="20% - Énfasis5 2 9" xfId="998" xr:uid="{EFB035F9-FEE0-4F64-8DD3-7DBB05715583}"/>
    <cellStyle name="20% - Énfasis5 3" xfId="82" xr:uid="{9A2A2B08-5908-4AB5-A3F0-44BA3E7B06BF}"/>
    <cellStyle name="20% - Énfasis5 3 2" xfId="194" xr:uid="{7697B402-A7A2-439C-878C-CDF63C64F383}"/>
    <cellStyle name="20% - Énfasis5 3 2 2" xfId="514" xr:uid="{4F0B54E4-0D2D-4951-A997-2CE2EB02A069}"/>
    <cellStyle name="20% - Énfasis5 3 2 2 2" xfId="1525" xr:uid="{F49FAA96-45F6-421D-9691-CF6A76FE588F}"/>
    <cellStyle name="20% - Énfasis5 3 2 2 3" xfId="2453" xr:uid="{7BCF5092-0F68-4A34-98DE-33CA359607CD}"/>
    <cellStyle name="20% - Énfasis5 3 2 3" xfId="818" xr:uid="{10AFB113-E966-497F-9B12-CE2201C9847F}"/>
    <cellStyle name="20% - Énfasis5 3 2 3 2" xfId="1829" xr:uid="{8A8A11D9-63A4-41CC-9E9E-3ACA67B27753}"/>
    <cellStyle name="20% - Énfasis5 3 2 3 3" xfId="2757" xr:uid="{391CDD7D-E6EB-48E7-B5A3-52A203B71B6B}"/>
    <cellStyle name="20% - Énfasis5 3 2 4" xfId="1205" xr:uid="{87EE2E98-A751-4B1B-BDB5-2D3D18576B12}"/>
    <cellStyle name="20% - Énfasis5 3 2 5" xfId="2133" xr:uid="{D3D8D648-855D-4BA7-B66D-C2661BCA55BF}"/>
    <cellStyle name="20% - Énfasis5 3 3" xfId="290" xr:uid="{2CB58554-A28D-4139-9AF0-88E4000252B5}"/>
    <cellStyle name="20% - Énfasis5 3 3 2" xfId="610" xr:uid="{A5D71FDE-B21C-4AEB-998A-491DEF0C1C28}"/>
    <cellStyle name="20% - Énfasis5 3 3 2 2" xfId="1621" xr:uid="{95F08148-897C-4F8D-A45A-D453EAE52A38}"/>
    <cellStyle name="20% - Énfasis5 3 3 2 3" xfId="2549" xr:uid="{4C386B94-35BA-41B7-B323-561B38C7DC24}"/>
    <cellStyle name="20% - Énfasis5 3 3 3" xfId="914" xr:uid="{AF640C4F-1471-4AEA-B7EE-35C287570134}"/>
    <cellStyle name="20% - Énfasis5 3 3 3 2" xfId="1925" xr:uid="{9B11D8A0-A1E4-4BB3-894B-7D9F6681DE90}"/>
    <cellStyle name="20% - Énfasis5 3 3 3 3" xfId="2853" xr:uid="{E004EB68-F1C0-493D-8070-BBEDA710FBED}"/>
    <cellStyle name="20% - Énfasis5 3 3 4" xfId="1301" xr:uid="{5B68209F-D905-4B53-B8C7-E00DEA491BCB}"/>
    <cellStyle name="20% - Énfasis5 3 3 5" xfId="2229" xr:uid="{6233D898-3254-40AD-A116-EC67B813E59D}"/>
    <cellStyle name="20% - Énfasis5 3 4" xfId="402" xr:uid="{BFF4CA41-3981-4F44-8DAB-F359AA073E0B}"/>
    <cellStyle name="20% - Énfasis5 3 4 2" xfId="1413" xr:uid="{886E898F-5126-4398-AFB1-6A6BCE515A0D}"/>
    <cellStyle name="20% - Énfasis5 3 4 3" xfId="2341" xr:uid="{3A428CCF-F225-45AB-A094-0DE91B89788B}"/>
    <cellStyle name="20% - Énfasis5 3 5" xfId="706" xr:uid="{5894ABFE-A998-4103-B18D-49B855ADFC70}"/>
    <cellStyle name="20% - Énfasis5 3 5 2" xfId="1717" xr:uid="{714735D1-BB51-4755-9D0E-F4101F66398C}"/>
    <cellStyle name="20% - Énfasis5 3 5 3" xfId="2645" xr:uid="{E3A7CAEC-AE6B-4A13-A1CA-172C5DFFF2D1}"/>
    <cellStyle name="20% - Énfasis5 3 6" xfId="1093" xr:uid="{F5429051-4AA9-4CE2-A614-28B3B2E79920}"/>
    <cellStyle name="20% - Énfasis5 3 7" xfId="2021" xr:uid="{A168B40B-C425-4836-A1DA-3574978FA3F7}"/>
    <cellStyle name="20% - Énfasis5 4" xfId="103" xr:uid="{1D6897E6-9F84-4811-B09E-898066DD8316}"/>
    <cellStyle name="20% - Énfasis5 4 2" xfId="215" xr:uid="{1B550CD4-C4C6-49B0-B6B0-08885B1D26B7}"/>
    <cellStyle name="20% - Énfasis5 4 2 2" xfId="535" xr:uid="{191DC57E-74BF-4C5B-AF39-F6590CCEDFCC}"/>
    <cellStyle name="20% - Énfasis5 4 2 2 2" xfId="1546" xr:uid="{9D878468-7047-40BC-AE10-146498AD9BA1}"/>
    <cellStyle name="20% - Énfasis5 4 2 2 3" xfId="2474" xr:uid="{3DE85232-F199-412E-94F8-6490FDC6BFC0}"/>
    <cellStyle name="20% - Énfasis5 4 2 3" xfId="839" xr:uid="{72011E2C-2F58-4FB3-951D-262A8AC41684}"/>
    <cellStyle name="20% - Énfasis5 4 2 3 2" xfId="1850" xr:uid="{87DDF28B-AD88-49B5-9644-CAC8805B8A0E}"/>
    <cellStyle name="20% - Énfasis5 4 2 3 3" xfId="2778" xr:uid="{5F655E77-E887-49FF-B557-4D11F9ADBD0B}"/>
    <cellStyle name="20% - Énfasis5 4 2 4" xfId="1226" xr:uid="{531179C0-FB43-49F2-87BA-2B318E08017E}"/>
    <cellStyle name="20% - Énfasis5 4 2 5" xfId="2154" xr:uid="{E45315A4-AEF3-4307-9D7E-E00B85AFD47C}"/>
    <cellStyle name="20% - Énfasis5 4 3" xfId="311" xr:uid="{CBAA3DCC-F350-4404-A4C4-A02C9262A32F}"/>
    <cellStyle name="20% - Énfasis5 4 3 2" xfId="631" xr:uid="{083416A2-FA3B-43F9-90C9-029972947649}"/>
    <cellStyle name="20% - Énfasis5 4 3 2 2" xfId="1642" xr:uid="{22E1C50F-1891-4DB3-820C-5242A6577DCA}"/>
    <cellStyle name="20% - Énfasis5 4 3 2 3" xfId="2570" xr:uid="{8EE0B4A1-42E6-4634-941C-A4091BB210D8}"/>
    <cellStyle name="20% - Énfasis5 4 3 3" xfId="935" xr:uid="{3E9F7BF2-6F68-44A7-AEE2-858329ADE1CE}"/>
    <cellStyle name="20% - Énfasis5 4 3 3 2" xfId="1946" xr:uid="{3E4E74E4-27A8-44E2-802F-16969457CA9D}"/>
    <cellStyle name="20% - Énfasis5 4 3 3 3" xfId="2874" xr:uid="{7D7246A8-8149-4BDB-A208-E35EEFD25392}"/>
    <cellStyle name="20% - Énfasis5 4 3 4" xfId="1322" xr:uid="{283B1D8B-2599-4383-A9C5-8386BFF21BDF}"/>
    <cellStyle name="20% - Énfasis5 4 3 5" xfId="2250" xr:uid="{54036872-5005-4259-9D67-81619F4ED875}"/>
    <cellStyle name="20% - Énfasis5 4 4" xfId="423" xr:uid="{B8C5DD62-318F-47F6-8E95-3E9291325114}"/>
    <cellStyle name="20% - Énfasis5 4 4 2" xfId="1434" xr:uid="{E19391E0-FC75-4EB5-A428-E41FAFCDBF34}"/>
    <cellStyle name="20% - Énfasis5 4 4 3" xfId="2362" xr:uid="{7B242294-231B-4324-AA3D-AB09EB33E558}"/>
    <cellStyle name="20% - Énfasis5 4 5" xfId="727" xr:uid="{2351E4DC-AB9F-41CD-AD27-18CF20A0208A}"/>
    <cellStyle name="20% - Énfasis5 4 5 2" xfId="1738" xr:uid="{D79216AC-1F63-42C1-9778-184E17D5C745}"/>
    <cellStyle name="20% - Énfasis5 4 5 3" xfId="2666" xr:uid="{4B066C57-F436-4E34-9B13-F359BA5A2E5D}"/>
    <cellStyle name="20% - Énfasis5 4 6" xfId="1114" xr:uid="{A6570023-94F1-454D-998A-17B2B2495329}"/>
    <cellStyle name="20% - Énfasis5 4 7" xfId="2042" xr:uid="{B89FD2AE-278F-461E-96C3-41F92146C82A}"/>
    <cellStyle name="20% - Énfasis5 5" xfId="122" xr:uid="{DA2A2D07-2F99-40B5-91F3-866791176632}"/>
    <cellStyle name="20% - Énfasis5 5 2" xfId="234" xr:uid="{7D128BA6-DCF3-4153-908B-9953F878362F}"/>
    <cellStyle name="20% - Énfasis5 5 2 2" xfId="554" xr:uid="{50FFC39F-DDB5-4DDB-ACD9-BABCFB4561C1}"/>
    <cellStyle name="20% - Énfasis5 5 2 2 2" xfId="1565" xr:uid="{FA934483-76A7-4EFC-8DFE-A6E5931385A4}"/>
    <cellStyle name="20% - Énfasis5 5 2 2 3" xfId="2493" xr:uid="{E338A963-2D19-4AE5-AA2A-D7FDB43EAC23}"/>
    <cellStyle name="20% - Énfasis5 5 2 3" xfId="858" xr:uid="{F5D67B56-92E3-4BCF-9F60-0E9613E13A3F}"/>
    <cellStyle name="20% - Énfasis5 5 2 3 2" xfId="1869" xr:uid="{31157972-8FD1-4537-8BDD-E349C57254E6}"/>
    <cellStyle name="20% - Énfasis5 5 2 3 3" xfId="2797" xr:uid="{806B93AB-F459-4BC6-8AEE-BC9E0A42F524}"/>
    <cellStyle name="20% - Énfasis5 5 2 4" xfId="1245" xr:uid="{D2B96382-6033-4132-8162-0DF8150CB5C2}"/>
    <cellStyle name="20% - Énfasis5 5 2 5" xfId="2173" xr:uid="{D39AF0CA-2568-41B3-8839-46CD15DCE87F}"/>
    <cellStyle name="20% - Énfasis5 5 3" xfId="330" xr:uid="{242720B2-C652-4C9E-957D-045F395AE3ED}"/>
    <cellStyle name="20% - Énfasis5 5 3 2" xfId="650" xr:uid="{F5117900-4ED8-4A27-A4B3-D633A1081A04}"/>
    <cellStyle name="20% - Énfasis5 5 3 2 2" xfId="1661" xr:uid="{29214584-7B2D-45DA-AA4B-AC4B240D493C}"/>
    <cellStyle name="20% - Énfasis5 5 3 2 3" xfId="2589" xr:uid="{FC5D2EAE-8D20-4DA6-B85D-403895E1972E}"/>
    <cellStyle name="20% - Énfasis5 5 3 3" xfId="954" xr:uid="{AA10FA0D-06BD-4FA8-9F66-30D185646EA5}"/>
    <cellStyle name="20% - Énfasis5 5 3 3 2" xfId="1965" xr:uid="{163B107B-40A7-4100-B59E-730A1529392C}"/>
    <cellStyle name="20% - Énfasis5 5 3 3 3" xfId="2893" xr:uid="{1162FA2A-FB04-4BAE-99DD-200392F743AA}"/>
    <cellStyle name="20% - Énfasis5 5 3 4" xfId="1341" xr:uid="{D3EA0B3B-D063-476C-9171-B9019FC671E6}"/>
    <cellStyle name="20% - Énfasis5 5 3 5" xfId="2269" xr:uid="{7C042DB9-78EA-4EE3-9E95-1AEAA3B73D2C}"/>
    <cellStyle name="20% - Énfasis5 5 4" xfId="442" xr:uid="{FC99F568-988B-4A2F-8851-03630DA4603C}"/>
    <cellStyle name="20% - Énfasis5 5 4 2" xfId="1453" xr:uid="{109D48D1-2B30-4718-BD6F-3E8884DCF723}"/>
    <cellStyle name="20% - Énfasis5 5 4 3" xfId="2381" xr:uid="{B0AD362F-F741-42FE-88A0-97763CAC2189}"/>
    <cellStyle name="20% - Énfasis5 5 5" xfId="746" xr:uid="{D980FC05-D696-4A2B-B60D-660A8796A2B8}"/>
    <cellStyle name="20% - Énfasis5 5 5 2" xfId="1757" xr:uid="{3E12A551-D8DB-4228-9B6F-1ED6EE6084AA}"/>
    <cellStyle name="20% - Énfasis5 5 5 3" xfId="2685" xr:uid="{842B98FD-D40E-43FC-9EE1-F176C6CB9A54}"/>
    <cellStyle name="20% - Énfasis5 5 6" xfId="1133" xr:uid="{A7BCBB82-4AD1-4F4F-991A-E9A567220FA0}"/>
    <cellStyle name="20% - Énfasis5 5 7" xfId="2061" xr:uid="{B5436C47-D860-44F2-BF1E-25616099B598}"/>
    <cellStyle name="20% - Énfasis5 6" xfId="155" xr:uid="{F7966319-F40F-4ED7-9785-5D41ECA6FEF3}"/>
    <cellStyle name="20% - Énfasis5 6 2" xfId="475" xr:uid="{E23D5211-2B20-4EC4-9F58-E12BA8733D97}"/>
    <cellStyle name="20% - Énfasis5 6 2 2" xfId="1486" xr:uid="{EB102C00-8B0C-4673-B9CE-BDDAE9AB5CAE}"/>
    <cellStyle name="20% - Énfasis5 6 2 3" xfId="2414" xr:uid="{0D96986F-CE15-4973-B187-E0CFDB6C0087}"/>
    <cellStyle name="20% - Énfasis5 6 3" xfId="779" xr:uid="{7C0F79DF-2AB7-48A5-9EAB-69971F58929E}"/>
    <cellStyle name="20% - Énfasis5 6 3 2" xfId="1790" xr:uid="{22D9E8C1-69A9-4821-A5BF-5F82D95856A6}"/>
    <cellStyle name="20% - Énfasis5 6 3 3" xfId="2718" xr:uid="{B92C5854-F501-4985-9829-FD095B2C5933}"/>
    <cellStyle name="20% - Énfasis5 6 4" xfId="1166" xr:uid="{165DA215-5734-4312-A3AC-C7EBE7B4AFB3}"/>
    <cellStyle name="20% - Énfasis5 6 5" xfId="2094" xr:uid="{380C933D-2E2D-41A0-AC03-0ABBBA0170A1}"/>
    <cellStyle name="20% - Énfasis5 7" xfId="252" xr:uid="{2B9E90EA-9BAF-4AB0-ABD2-A1F1539C5C61}"/>
    <cellStyle name="20% - Énfasis5 7 2" xfId="572" xr:uid="{D5A9963C-A56B-4A5F-8DC5-88710E9ABC0E}"/>
    <cellStyle name="20% - Énfasis5 7 2 2" xfId="1583" xr:uid="{3D841C5E-0B5B-407A-8F42-9F660C7059EB}"/>
    <cellStyle name="20% - Énfasis5 7 2 3" xfId="2511" xr:uid="{6FAD27CA-2451-48D4-B105-1DD6DC20892F}"/>
    <cellStyle name="20% - Énfasis5 7 3" xfId="876" xr:uid="{37278133-648B-48B6-9886-82D7C9302CA3}"/>
    <cellStyle name="20% - Énfasis5 7 3 2" xfId="1887" xr:uid="{36799D28-9A8E-455B-9131-F1C99258AE04}"/>
    <cellStyle name="20% - Énfasis5 7 3 3" xfId="2815" xr:uid="{E6966165-DAA2-4F1C-B07E-723E8DD34E24}"/>
    <cellStyle name="20% - Énfasis5 7 4" xfId="1263" xr:uid="{C59D4203-2ECB-413D-9DFA-EA4351F3EEAB}"/>
    <cellStyle name="20% - Énfasis5 7 5" xfId="2191" xr:uid="{6C205726-F613-47D4-A848-60699E1825BD}"/>
    <cellStyle name="20% - Énfasis5 8" xfId="363" xr:uid="{368CB74C-2FCD-4957-A492-F7DBFD52C884}"/>
    <cellStyle name="20% - Énfasis5 8 2" xfId="1374" xr:uid="{5D92EE53-3B99-4F95-9C22-65E2CD7C35E6}"/>
    <cellStyle name="20% - Énfasis5 8 3" xfId="2302" xr:uid="{3E6CC0AF-0706-4124-98B0-C96B9082A8E0}"/>
    <cellStyle name="20% - Énfasis5 9" xfId="668" xr:uid="{22D125DA-AFF4-43CD-8067-029EE61FA049}"/>
    <cellStyle name="20% - Énfasis5 9 2" xfId="1679" xr:uid="{6BF3CCA7-0793-489D-A040-4DEF39D975ED}"/>
    <cellStyle name="20% - Énfasis5 9 3" xfId="2607" xr:uid="{B1864BC5-BB6C-41A0-85C9-3F353AD66A22}"/>
    <cellStyle name="20% - Énfasis6" xfId="32" builtinId="50" customBuiltin="1"/>
    <cellStyle name="20% - Énfasis6 10" xfId="989" xr:uid="{38A9D409-94D1-4BA9-8C1F-59F0FAE4C858}"/>
    <cellStyle name="20% - Énfasis6 11" xfId="1008" xr:uid="{DF7E52E1-4469-4E7D-8C61-A7C35B1A5C7C}"/>
    <cellStyle name="20% - Énfasis6 12" xfId="1030" xr:uid="{444F8494-C21D-4902-8D43-F05853403763}"/>
    <cellStyle name="20% - Énfasis6 13" xfId="1056" xr:uid="{C0C00202-C742-4ED0-A9CE-93888528F6CA}"/>
    <cellStyle name="20% - Énfasis6 14" xfId="1985" xr:uid="{F477E6D5-E2DF-4B97-9675-F6C6498C2C63}"/>
    <cellStyle name="20% - Énfasis6 15" xfId="2924" xr:uid="{D3B6A1AC-F1F5-45A6-9CCD-BC764F83610D}"/>
    <cellStyle name="20% - Énfasis6 16" xfId="2939" xr:uid="{F7F5B0B5-4372-414B-89F9-4F3C61F1F874}"/>
    <cellStyle name="20% - Énfasis6 2" xfId="53" xr:uid="{B4B3F517-B21E-4D88-9C95-5F4F41385955}"/>
    <cellStyle name="20% - Énfasis6 2 10" xfId="1017" xr:uid="{B1338896-ED82-46E3-8467-6F45E625B8AC}"/>
    <cellStyle name="20% - Énfasis6 2 11" xfId="1066" xr:uid="{AACE318C-F1AF-485C-A782-3478BECFFE60}"/>
    <cellStyle name="20% - Énfasis6 2 12" xfId="1994" xr:uid="{D97697C1-2F62-4CA1-AB21-CAE1C6C27E34}"/>
    <cellStyle name="20% - Énfasis6 2 2" xfId="96" xr:uid="{CD77B7E8-7E9B-46C8-AF6F-D6185AEFDA2D}"/>
    <cellStyle name="20% - Énfasis6 2 2 2" xfId="208" xr:uid="{4243A6EB-7FAB-49D8-A3B2-DADAB6515817}"/>
    <cellStyle name="20% - Énfasis6 2 2 2 2" xfId="528" xr:uid="{D791DD98-0C27-4A71-BA31-9CE186705C52}"/>
    <cellStyle name="20% - Énfasis6 2 2 2 2 2" xfId="1539" xr:uid="{A433E80D-054A-4D87-9313-A1630AB68857}"/>
    <cellStyle name="20% - Énfasis6 2 2 2 2 3" xfId="2467" xr:uid="{A4C208C7-730A-436C-A794-F11885511889}"/>
    <cellStyle name="20% - Énfasis6 2 2 2 3" xfId="832" xr:uid="{A2355E01-D2DA-4844-80B3-08DDBD484244}"/>
    <cellStyle name="20% - Énfasis6 2 2 2 3 2" xfId="1843" xr:uid="{7C266F40-3416-45FF-AC01-8E204F7B1251}"/>
    <cellStyle name="20% - Énfasis6 2 2 2 3 3" xfId="2771" xr:uid="{182D6806-846A-426E-A537-E004C7D05EB5}"/>
    <cellStyle name="20% - Énfasis6 2 2 2 4" xfId="1219" xr:uid="{CBB32F8A-FF4C-4EFC-9A8A-8D7E768D45AB}"/>
    <cellStyle name="20% - Énfasis6 2 2 2 5" xfId="2147" xr:uid="{477ED5DB-1911-4BC4-A2A6-04BD860D3E4A}"/>
    <cellStyle name="20% - Énfasis6 2 2 3" xfId="304" xr:uid="{5BAD6BC2-C399-4E39-8472-5384CC7D93F8}"/>
    <cellStyle name="20% - Énfasis6 2 2 3 2" xfId="624" xr:uid="{179327B5-40E4-4290-AB37-5B391B05EDDC}"/>
    <cellStyle name="20% - Énfasis6 2 2 3 2 2" xfId="1635" xr:uid="{A2A53220-C729-439C-BC2F-66396DCE7F96}"/>
    <cellStyle name="20% - Énfasis6 2 2 3 2 3" xfId="2563" xr:uid="{4B8763DB-BEDA-4AA3-A8CC-D8874F8E20F7}"/>
    <cellStyle name="20% - Énfasis6 2 2 3 3" xfId="928" xr:uid="{96A3C24E-0757-433A-A69B-2D5EC6D14235}"/>
    <cellStyle name="20% - Énfasis6 2 2 3 3 2" xfId="1939" xr:uid="{CBF904B7-D386-45E1-BE4B-4141AB7AECAF}"/>
    <cellStyle name="20% - Énfasis6 2 2 3 3 3" xfId="2867" xr:uid="{16D4EF62-A48D-46DD-9C38-7311FD53CDB0}"/>
    <cellStyle name="20% - Énfasis6 2 2 3 4" xfId="1315" xr:uid="{9BA630A5-E080-4A15-8AFE-1358E5A1C075}"/>
    <cellStyle name="20% - Énfasis6 2 2 3 5" xfId="2243" xr:uid="{A5FF18C7-5F80-45EA-B07E-0BF441373278}"/>
    <cellStyle name="20% - Énfasis6 2 2 4" xfId="416" xr:uid="{FCBC3691-87B9-4659-85A3-FDEC37B505B9}"/>
    <cellStyle name="20% - Énfasis6 2 2 4 2" xfId="1427" xr:uid="{FA44FAE9-BB61-4B5E-8C4E-7A5715808C4A}"/>
    <cellStyle name="20% - Énfasis6 2 2 4 3" xfId="2355" xr:uid="{E1BD94E0-81C7-4FE6-8BD3-A166C690D04E}"/>
    <cellStyle name="20% - Énfasis6 2 2 5" xfId="720" xr:uid="{5D6DA530-B56E-4CF7-A1D3-69356546D773}"/>
    <cellStyle name="20% - Énfasis6 2 2 5 2" xfId="1731" xr:uid="{E5309484-FB04-4B21-BD73-6B6457744A93}"/>
    <cellStyle name="20% - Énfasis6 2 2 5 3" xfId="2659" xr:uid="{2A1F1D10-E575-4E00-940C-076C9EC16F4E}"/>
    <cellStyle name="20% - Énfasis6 2 2 6" xfId="1107" xr:uid="{FB528357-9C18-4E77-907B-D76BE6DDEF6D}"/>
    <cellStyle name="20% - Énfasis6 2 2 7" xfId="2035" xr:uid="{655E7967-85F1-4B26-8E62-99E7C4B7AE93}"/>
    <cellStyle name="20% - Énfasis6 2 3" xfId="115" xr:uid="{932891A0-D434-4159-924A-2B71E7C628F5}"/>
    <cellStyle name="20% - Énfasis6 2 3 2" xfId="227" xr:uid="{F7E76DDF-D9AA-4EBE-9AEC-D2789661297C}"/>
    <cellStyle name="20% - Énfasis6 2 3 2 2" xfId="547" xr:uid="{186AD19D-438B-4EFA-96D5-B35AAB87F7DE}"/>
    <cellStyle name="20% - Énfasis6 2 3 2 2 2" xfId="1558" xr:uid="{B7954156-BB7D-46C8-85E8-A54B0564017F}"/>
    <cellStyle name="20% - Énfasis6 2 3 2 2 3" xfId="2486" xr:uid="{A3922923-11CA-4EC8-9E2D-69A509FAAC15}"/>
    <cellStyle name="20% - Énfasis6 2 3 2 3" xfId="851" xr:uid="{B10B129B-7A2A-47C4-BAE9-44CB5F7DC5A9}"/>
    <cellStyle name="20% - Énfasis6 2 3 2 3 2" xfId="1862" xr:uid="{59F4C947-D751-4E26-BAEC-DFC615F35036}"/>
    <cellStyle name="20% - Énfasis6 2 3 2 3 3" xfId="2790" xr:uid="{9C2B7339-70B3-4BAA-A9B5-B426CD83C29E}"/>
    <cellStyle name="20% - Énfasis6 2 3 2 4" xfId="1238" xr:uid="{B3503BF4-9A2F-49A2-BC34-97F95A2B4EA6}"/>
    <cellStyle name="20% - Énfasis6 2 3 2 5" xfId="2166" xr:uid="{4201C890-72E1-463D-A0EE-9105BFAD8AB6}"/>
    <cellStyle name="20% - Énfasis6 2 3 3" xfId="323" xr:uid="{D1BF62C6-E881-4770-A4D2-EB3519CE6C99}"/>
    <cellStyle name="20% - Énfasis6 2 3 3 2" xfId="643" xr:uid="{C13306EA-29BD-48EA-8D54-8E9B9EE73138}"/>
    <cellStyle name="20% - Énfasis6 2 3 3 2 2" xfId="1654" xr:uid="{C599F9AC-0317-45CC-9ED1-D69A9D873752}"/>
    <cellStyle name="20% - Énfasis6 2 3 3 2 3" xfId="2582" xr:uid="{5A11D967-0050-4E46-BAE5-CF1E11F82DA3}"/>
    <cellStyle name="20% - Énfasis6 2 3 3 3" xfId="947" xr:uid="{A46E4629-BA05-4E3C-9909-DF08DDD6401B}"/>
    <cellStyle name="20% - Énfasis6 2 3 3 3 2" xfId="1958" xr:uid="{2227A284-FBCD-4636-B38F-679672434581}"/>
    <cellStyle name="20% - Énfasis6 2 3 3 3 3" xfId="2886" xr:uid="{A6840351-081D-45AC-A3BA-E0BE9F8B2FF6}"/>
    <cellStyle name="20% - Énfasis6 2 3 3 4" xfId="1334" xr:uid="{7159137E-7831-4379-8856-63651771CA61}"/>
    <cellStyle name="20% - Énfasis6 2 3 3 5" xfId="2262" xr:uid="{3AC1108E-ABA1-4FE6-8B28-62CAA6B8B5F2}"/>
    <cellStyle name="20% - Énfasis6 2 3 4" xfId="435" xr:uid="{C46CB78C-0CCD-42EF-8519-9AB5AE6BA786}"/>
    <cellStyle name="20% - Énfasis6 2 3 4 2" xfId="1446" xr:uid="{0CD2415E-E40F-4E87-9584-07AE6E630219}"/>
    <cellStyle name="20% - Énfasis6 2 3 4 3" xfId="2374" xr:uid="{8CB68C8B-2778-4E9D-8E40-AE14D3E3F2CF}"/>
    <cellStyle name="20% - Énfasis6 2 3 5" xfId="739" xr:uid="{7FA2DF57-9BC8-4D7E-8E72-359D222EA5BF}"/>
    <cellStyle name="20% - Énfasis6 2 3 5 2" xfId="1750" xr:uid="{68905A71-29C2-4367-895E-7BA783FFE122}"/>
    <cellStyle name="20% - Énfasis6 2 3 5 3" xfId="2678" xr:uid="{BB8472D1-977F-42B9-866B-48E17E81EBB5}"/>
    <cellStyle name="20% - Énfasis6 2 3 6" xfId="1126" xr:uid="{921BFBC0-4C7A-42BA-B718-26643B153F15}"/>
    <cellStyle name="20% - Énfasis6 2 3 7" xfId="2054" xr:uid="{27703D19-401D-4645-994D-AA23FFC6CC56}"/>
    <cellStyle name="20% - Énfasis6 2 4" xfId="133" xr:uid="{F58CD8A4-8283-46EF-97AC-7C7E68F40643}"/>
    <cellStyle name="20% - Énfasis6 2 4 2" xfId="245" xr:uid="{AB7D6B4D-E7F3-4BDE-A8C2-B0BA8C5D4A8A}"/>
    <cellStyle name="20% - Énfasis6 2 4 2 2" xfId="565" xr:uid="{F99C3FEB-8A1C-4050-B754-D5E9891FA223}"/>
    <cellStyle name="20% - Énfasis6 2 4 2 2 2" xfId="1576" xr:uid="{514C14CA-30EB-46F2-A56D-AE694D6414D2}"/>
    <cellStyle name="20% - Énfasis6 2 4 2 2 3" xfId="2504" xr:uid="{EBAD81C7-6628-4112-B44F-2A7AA3643FFF}"/>
    <cellStyle name="20% - Énfasis6 2 4 2 3" xfId="869" xr:uid="{6B68B69D-5F45-4C7D-9CB1-BB4BD13B3EA5}"/>
    <cellStyle name="20% - Énfasis6 2 4 2 3 2" xfId="1880" xr:uid="{B9538DB2-44F6-47E1-92DC-D8FCBB4B040C}"/>
    <cellStyle name="20% - Énfasis6 2 4 2 3 3" xfId="2808" xr:uid="{95AF3A9E-F5CC-40C6-BA12-DB78C174F675}"/>
    <cellStyle name="20% - Énfasis6 2 4 2 4" xfId="1256" xr:uid="{BBC86960-0DFA-44A9-A196-9DA312C4B90F}"/>
    <cellStyle name="20% - Énfasis6 2 4 2 5" xfId="2184" xr:uid="{ACEEB91A-81AC-4272-8EA2-37E39FD20B13}"/>
    <cellStyle name="20% - Énfasis6 2 4 3" xfId="341" xr:uid="{5898547D-DE8E-42E8-AB8D-4ED055FCC623}"/>
    <cellStyle name="20% - Énfasis6 2 4 3 2" xfId="661" xr:uid="{86A8CC4C-3A1E-42D1-9842-1FDA8018D39C}"/>
    <cellStyle name="20% - Énfasis6 2 4 3 2 2" xfId="1672" xr:uid="{7223EF06-8EE3-44C1-B890-65138B1F151A}"/>
    <cellStyle name="20% - Énfasis6 2 4 3 2 3" xfId="2600" xr:uid="{6A02AEE1-21FF-43A7-851F-6F974390341B}"/>
    <cellStyle name="20% - Énfasis6 2 4 3 3" xfId="965" xr:uid="{8C9541B5-B5A7-4390-9794-C2D9D6C39197}"/>
    <cellStyle name="20% - Énfasis6 2 4 3 3 2" xfId="1976" xr:uid="{8AD42462-0886-4847-B49A-1D506D87697C}"/>
    <cellStyle name="20% - Énfasis6 2 4 3 3 3" xfId="2904" xr:uid="{F90EED0B-1182-4DCF-ADDF-7295F2C791B5}"/>
    <cellStyle name="20% - Énfasis6 2 4 3 4" xfId="1352" xr:uid="{873FC55F-E81D-4654-8B7B-899E16FB8B63}"/>
    <cellStyle name="20% - Énfasis6 2 4 3 5" xfId="2280" xr:uid="{7B142591-2E46-474C-9076-9238F46A33E0}"/>
    <cellStyle name="20% - Énfasis6 2 4 4" xfId="453" xr:uid="{AF53BDB5-A4AD-47CE-AF0E-34E2866A80FB}"/>
    <cellStyle name="20% - Énfasis6 2 4 4 2" xfId="1464" xr:uid="{143CB91F-FA82-4441-B871-1519E8C301A8}"/>
    <cellStyle name="20% - Énfasis6 2 4 4 3" xfId="2392" xr:uid="{1C582428-DA44-4719-A8DC-19E1A35622A1}"/>
    <cellStyle name="20% - Énfasis6 2 4 5" xfId="757" xr:uid="{15CEB184-0AEC-4176-AAD2-53D5B119EBE3}"/>
    <cellStyle name="20% - Énfasis6 2 4 5 2" xfId="1768" xr:uid="{E629D3C6-B43B-4F40-9879-6BFBFAC2B12E}"/>
    <cellStyle name="20% - Énfasis6 2 4 5 3" xfId="2696" xr:uid="{57FA65EA-9DB3-458B-AA0E-D661CFBC174A}"/>
    <cellStyle name="20% - Énfasis6 2 4 6" xfId="1144" xr:uid="{EBE17A4B-51A9-41D8-8632-86428A973DBB}"/>
    <cellStyle name="20% - Énfasis6 2 4 7" xfId="2072" xr:uid="{CB42D1FB-811D-40D0-837E-4FDB4DAEDAF9}"/>
    <cellStyle name="20% - Énfasis6 2 5" xfId="167" xr:uid="{3E77FFDE-A2F8-4A5A-A401-F02F8BD8DF03}"/>
    <cellStyle name="20% - Énfasis6 2 5 2" xfId="487" xr:uid="{15D87741-56ED-4E1F-A1AC-1BD0CB801FC1}"/>
    <cellStyle name="20% - Énfasis6 2 5 2 2" xfId="1498" xr:uid="{1DD16C3B-B5D6-4EBC-8225-498B4D9F80E7}"/>
    <cellStyle name="20% - Énfasis6 2 5 2 3" xfId="2426" xr:uid="{12475DE3-33AA-405F-A763-F2F4465B6A10}"/>
    <cellStyle name="20% - Énfasis6 2 5 3" xfId="791" xr:uid="{B8BDF8E9-BBD1-4004-AE0F-71E9846A5FBE}"/>
    <cellStyle name="20% - Énfasis6 2 5 3 2" xfId="1802" xr:uid="{83549FDE-070F-4216-8B91-99E8E57E9D95}"/>
    <cellStyle name="20% - Énfasis6 2 5 3 3" xfId="2730" xr:uid="{9CF5F4ED-5045-446B-8DE0-CD23858A3C3E}"/>
    <cellStyle name="20% - Énfasis6 2 5 4" xfId="1178" xr:uid="{39FC28AC-C4F0-4A03-BFA4-87BFBB567DA0}"/>
    <cellStyle name="20% - Énfasis6 2 5 5" xfId="2106" xr:uid="{DF44016E-570B-468B-8AC7-BBE95314803F}"/>
    <cellStyle name="20% - Énfasis6 2 6" xfId="263" xr:uid="{FBC0015C-1BC5-4C7C-8544-E5B0FC16819C}"/>
    <cellStyle name="20% - Énfasis6 2 6 2" xfId="583" xr:uid="{92339EF1-D0B8-411B-A586-2281AC45209E}"/>
    <cellStyle name="20% - Énfasis6 2 6 2 2" xfId="1594" xr:uid="{319FD696-36CD-405A-8EBF-32867FC9B301}"/>
    <cellStyle name="20% - Énfasis6 2 6 2 3" xfId="2522" xr:uid="{799110EF-F4E3-4134-B563-7CDA6E7BE0D3}"/>
    <cellStyle name="20% - Énfasis6 2 6 3" xfId="887" xr:uid="{E43941AA-EC1E-4C05-8D65-AD362F8ED392}"/>
    <cellStyle name="20% - Énfasis6 2 6 3 2" xfId="1898" xr:uid="{DA09B458-338B-41CD-9BBE-793BB2646849}"/>
    <cellStyle name="20% - Énfasis6 2 6 3 3" xfId="2826" xr:uid="{75E1A24B-827A-4B30-803B-7E786021B822}"/>
    <cellStyle name="20% - Énfasis6 2 6 4" xfId="1274" xr:uid="{899AB700-EFEA-4E92-8E9E-AF3363A18491}"/>
    <cellStyle name="20% - Énfasis6 2 6 5" xfId="2202" xr:uid="{7A4A4525-26AA-4DF9-A6BD-FFCB28A7A50A}"/>
    <cellStyle name="20% - Énfasis6 2 7" xfId="375" xr:uid="{60E74AA2-7CB3-41C0-9AB4-5225FC735A82}"/>
    <cellStyle name="20% - Énfasis6 2 7 2" xfId="1386" xr:uid="{5A921DA9-8992-4791-9371-E6B232DD043D}"/>
    <cellStyle name="20% - Énfasis6 2 7 3" xfId="2314" xr:uid="{219747D9-BFB5-4C14-B725-E05D2F0705C3}"/>
    <cellStyle name="20% - Énfasis6 2 8" xfId="679" xr:uid="{CFCBBD09-4782-4B67-9A75-DAD891AD5ED3}"/>
    <cellStyle name="20% - Énfasis6 2 8 2" xfId="1690" xr:uid="{70E23258-7867-4582-8A2D-E0A3F76CF3F1}"/>
    <cellStyle name="20% - Énfasis6 2 8 3" xfId="2618" xr:uid="{FF40FE4B-F0A0-48BF-81FA-EB3C5D7267B8}"/>
    <cellStyle name="20% - Énfasis6 2 9" xfId="999" xr:uid="{5BFDB703-07A6-4085-A105-EC1D9F306282}"/>
    <cellStyle name="20% - Énfasis6 3" xfId="85" xr:uid="{D8C43536-8AB6-4C62-AF77-59929754C40D}"/>
    <cellStyle name="20% - Énfasis6 3 2" xfId="197" xr:uid="{55B5A170-3CCE-4E9C-9A0A-F7ED9F025898}"/>
    <cellStyle name="20% - Énfasis6 3 2 2" xfId="517" xr:uid="{31371CB9-E9C0-4AC4-AC73-01D319C90263}"/>
    <cellStyle name="20% - Énfasis6 3 2 2 2" xfId="1528" xr:uid="{411CC856-06EA-479A-B39D-B99242236A91}"/>
    <cellStyle name="20% - Énfasis6 3 2 2 3" xfId="2456" xr:uid="{B0C33766-E0E4-47F2-88AB-5D614A29104D}"/>
    <cellStyle name="20% - Énfasis6 3 2 3" xfId="821" xr:uid="{356B66C7-DC75-442E-ADB0-4968FD17CC33}"/>
    <cellStyle name="20% - Énfasis6 3 2 3 2" xfId="1832" xr:uid="{1E2184F4-6976-4940-8785-83BDB041EF1E}"/>
    <cellStyle name="20% - Énfasis6 3 2 3 3" xfId="2760" xr:uid="{4C3B5FBE-19C0-4F8C-9FE4-6D2C38FF5425}"/>
    <cellStyle name="20% - Énfasis6 3 2 4" xfId="1208" xr:uid="{2A992607-8D1E-4BD3-AA0C-AEEAD7B0BCF8}"/>
    <cellStyle name="20% - Énfasis6 3 2 5" xfId="2136" xr:uid="{DBE5F214-E746-40F7-9065-22F5D44C100F}"/>
    <cellStyle name="20% - Énfasis6 3 3" xfId="293" xr:uid="{37BEB8E1-8135-4145-A4DD-7B44CEF8FE05}"/>
    <cellStyle name="20% - Énfasis6 3 3 2" xfId="613" xr:uid="{74DBA078-5316-4278-A5CD-A0309161D320}"/>
    <cellStyle name="20% - Énfasis6 3 3 2 2" xfId="1624" xr:uid="{142CF3EB-DE27-4B9A-BC0D-7449FE0DA58D}"/>
    <cellStyle name="20% - Énfasis6 3 3 2 3" xfId="2552" xr:uid="{8EDB5CCA-66FE-4D4F-97C9-746E3A930901}"/>
    <cellStyle name="20% - Énfasis6 3 3 3" xfId="917" xr:uid="{E5367700-F185-4253-8687-74EE30E0FCD2}"/>
    <cellStyle name="20% - Énfasis6 3 3 3 2" xfId="1928" xr:uid="{63B45195-2079-456F-B038-AC075FEF82D2}"/>
    <cellStyle name="20% - Énfasis6 3 3 3 3" xfId="2856" xr:uid="{DAE4E010-98F4-4065-8B59-88B0E0CB9DC5}"/>
    <cellStyle name="20% - Énfasis6 3 3 4" xfId="1304" xr:uid="{04464668-9B7F-426E-AF78-F4ABFA183A70}"/>
    <cellStyle name="20% - Énfasis6 3 3 5" xfId="2232" xr:uid="{ABB47474-06E0-420E-A6D2-E6B0FB372557}"/>
    <cellStyle name="20% - Énfasis6 3 4" xfId="405" xr:uid="{22D5A215-B224-49DE-8D30-EA1B3FEF5A40}"/>
    <cellStyle name="20% - Énfasis6 3 4 2" xfId="1416" xr:uid="{73A7684F-1D99-46E2-B52D-F083EB4B819B}"/>
    <cellStyle name="20% - Énfasis6 3 4 3" xfId="2344" xr:uid="{F6A16542-6595-4C94-896E-4BD0C53CEEB3}"/>
    <cellStyle name="20% - Énfasis6 3 5" xfId="709" xr:uid="{9CD0333F-15AB-4C0E-9A52-DB81BA266913}"/>
    <cellStyle name="20% - Énfasis6 3 5 2" xfId="1720" xr:uid="{70093264-D4E6-4A92-8083-0F575D006772}"/>
    <cellStyle name="20% - Énfasis6 3 5 3" xfId="2648" xr:uid="{4DFA7B57-46B9-4185-844A-DA6B2440B933}"/>
    <cellStyle name="20% - Énfasis6 3 6" xfId="1096" xr:uid="{53782D20-681D-4D33-8C3C-4EED3A7EC900}"/>
    <cellStyle name="20% - Énfasis6 3 7" xfId="2024" xr:uid="{70F51642-CB82-4CB3-8C31-E6EA6A4F5F00}"/>
    <cellStyle name="20% - Énfasis6 4" xfId="105" xr:uid="{921D9437-777A-4885-8611-4BFEEF16B236}"/>
    <cellStyle name="20% - Énfasis6 4 2" xfId="217" xr:uid="{B318E6B4-6959-4172-8BE4-E1E8F7CA4A4B}"/>
    <cellStyle name="20% - Énfasis6 4 2 2" xfId="537" xr:uid="{3818D376-F410-40AE-A821-8486C326E7F5}"/>
    <cellStyle name="20% - Énfasis6 4 2 2 2" xfId="1548" xr:uid="{ABB3F696-CF5C-4698-B3BC-75B890906C9E}"/>
    <cellStyle name="20% - Énfasis6 4 2 2 3" xfId="2476" xr:uid="{41B98360-90FF-4E81-AED1-757B5334DEF2}"/>
    <cellStyle name="20% - Énfasis6 4 2 3" xfId="841" xr:uid="{A1020DEE-01D9-4F64-9B31-09B2C899E2E5}"/>
    <cellStyle name="20% - Énfasis6 4 2 3 2" xfId="1852" xr:uid="{3E1393BC-DE08-4D46-B5B1-657533337D1E}"/>
    <cellStyle name="20% - Énfasis6 4 2 3 3" xfId="2780" xr:uid="{617E0FA2-5982-4013-9038-5907AFFDCC4C}"/>
    <cellStyle name="20% - Énfasis6 4 2 4" xfId="1228" xr:uid="{B73B514F-0263-45E8-9218-A1399B68DB9D}"/>
    <cellStyle name="20% - Énfasis6 4 2 5" xfId="2156" xr:uid="{B6428299-3325-463B-B3A5-650DA665DE42}"/>
    <cellStyle name="20% - Énfasis6 4 3" xfId="313" xr:uid="{D20F01DD-AF8B-4F82-A59F-A6A50460AB08}"/>
    <cellStyle name="20% - Énfasis6 4 3 2" xfId="633" xr:uid="{02843757-E828-4E14-AEA0-27E8ECB8CF58}"/>
    <cellStyle name="20% - Énfasis6 4 3 2 2" xfId="1644" xr:uid="{36D5F5C2-843C-40F2-AB6B-0947C44F9EFC}"/>
    <cellStyle name="20% - Énfasis6 4 3 2 3" xfId="2572" xr:uid="{9A60F29A-BCC2-4648-BDF2-CD05EA034858}"/>
    <cellStyle name="20% - Énfasis6 4 3 3" xfId="937" xr:uid="{6DEC920E-C88A-4541-ABFA-3D64B19A4448}"/>
    <cellStyle name="20% - Énfasis6 4 3 3 2" xfId="1948" xr:uid="{7352CA75-D1ED-4DCB-8847-411EC6EB1851}"/>
    <cellStyle name="20% - Énfasis6 4 3 3 3" xfId="2876" xr:uid="{C1B10419-89D5-4C27-AD9A-7764094ED7C4}"/>
    <cellStyle name="20% - Énfasis6 4 3 4" xfId="1324" xr:uid="{F044EC0A-C86B-451B-B6BE-F4446A8507FB}"/>
    <cellStyle name="20% - Énfasis6 4 3 5" xfId="2252" xr:uid="{13542928-5963-452F-A193-278BC5B95C4D}"/>
    <cellStyle name="20% - Énfasis6 4 4" xfId="425" xr:uid="{A57348BF-903F-4454-87D0-F3F485CF1C98}"/>
    <cellStyle name="20% - Énfasis6 4 4 2" xfId="1436" xr:uid="{EFBA5CE0-F804-4EC5-9BD7-79580A0B7220}"/>
    <cellStyle name="20% - Énfasis6 4 4 3" xfId="2364" xr:uid="{6FF61B47-B75F-4976-9532-74A405C126B6}"/>
    <cellStyle name="20% - Énfasis6 4 5" xfId="729" xr:uid="{09B2FB7A-F945-479D-B306-8A741CDE42DA}"/>
    <cellStyle name="20% - Énfasis6 4 5 2" xfId="1740" xr:uid="{9DF1A68A-DE59-42EB-B7CA-FE3C39EBAFBC}"/>
    <cellStyle name="20% - Énfasis6 4 5 3" xfId="2668" xr:uid="{D5C1CD22-6BB4-41D3-878B-774228281F45}"/>
    <cellStyle name="20% - Énfasis6 4 6" xfId="1116" xr:uid="{BD28FEB1-E2BA-4AF6-9168-B2B4E99423D9}"/>
    <cellStyle name="20% - Énfasis6 4 7" xfId="2044" xr:uid="{F838F02C-F263-4573-AC46-CA3DA36F78FE}"/>
    <cellStyle name="20% - Énfasis6 5" xfId="124" xr:uid="{54FCD386-1BF7-4007-B924-4DB98B83CC40}"/>
    <cellStyle name="20% - Énfasis6 5 2" xfId="236" xr:uid="{CF47EA13-836B-41ED-9158-EBAF4E1B7275}"/>
    <cellStyle name="20% - Énfasis6 5 2 2" xfId="556" xr:uid="{3C82C3E0-A39A-4375-961F-FB13BB0FB1B1}"/>
    <cellStyle name="20% - Énfasis6 5 2 2 2" xfId="1567" xr:uid="{78C36099-5C3B-410F-987C-E7FD5ADE7929}"/>
    <cellStyle name="20% - Énfasis6 5 2 2 3" xfId="2495" xr:uid="{3918CCDD-2F30-4A94-82C8-2F65D973C18C}"/>
    <cellStyle name="20% - Énfasis6 5 2 3" xfId="860" xr:uid="{894D0424-D90E-4509-B01F-01073946C994}"/>
    <cellStyle name="20% - Énfasis6 5 2 3 2" xfId="1871" xr:uid="{D6E0660B-41CA-48D2-92E9-C82F49C69E67}"/>
    <cellStyle name="20% - Énfasis6 5 2 3 3" xfId="2799" xr:uid="{FBA3CDBE-B707-4BE8-BFE7-29D977398F9F}"/>
    <cellStyle name="20% - Énfasis6 5 2 4" xfId="1247" xr:uid="{2C5EB398-77CF-456A-B419-2089BB6F188E}"/>
    <cellStyle name="20% - Énfasis6 5 2 5" xfId="2175" xr:uid="{6DAAB7B9-BA3F-498E-A603-70B42BE1F294}"/>
    <cellStyle name="20% - Énfasis6 5 3" xfId="332" xr:uid="{AED88553-1188-4ECC-B30A-7335D2D2097A}"/>
    <cellStyle name="20% - Énfasis6 5 3 2" xfId="652" xr:uid="{A36AE693-0232-4455-9BDD-E4F4C9E897D3}"/>
    <cellStyle name="20% - Énfasis6 5 3 2 2" xfId="1663" xr:uid="{D6752020-DF4F-47DB-BCCD-86D2E206E40A}"/>
    <cellStyle name="20% - Énfasis6 5 3 2 3" xfId="2591" xr:uid="{CD6F43CB-F3E2-46C5-BAF6-58868D4092EF}"/>
    <cellStyle name="20% - Énfasis6 5 3 3" xfId="956" xr:uid="{768381A7-B0D2-4F1D-887A-8A996F800934}"/>
    <cellStyle name="20% - Énfasis6 5 3 3 2" xfId="1967" xr:uid="{A28B1C62-5BB8-40B2-9A1B-7B22EC5FCA2F}"/>
    <cellStyle name="20% - Énfasis6 5 3 3 3" xfId="2895" xr:uid="{B3A20CAF-0777-454E-9B21-ABF08B2E91A1}"/>
    <cellStyle name="20% - Énfasis6 5 3 4" xfId="1343" xr:uid="{7B59516A-073F-41AD-A192-FD208E6AC715}"/>
    <cellStyle name="20% - Énfasis6 5 3 5" xfId="2271" xr:uid="{7E58FECD-4A11-486E-B4D1-B8CF325E9BF4}"/>
    <cellStyle name="20% - Énfasis6 5 4" xfId="444" xr:uid="{FC4CC5CD-BEB5-4207-B3E6-E93601AE5C07}"/>
    <cellStyle name="20% - Énfasis6 5 4 2" xfId="1455" xr:uid="{771BF2E4-B9A1-4CE6-A2E9-0EA331A73B95}"/>
    <cellStyle name="20% - Énfasis6 5 4 3" xfId="2383" xr:uid="{959A9D79-9EF9-42AA-8150-29638C1A6D0D}"/>
    <cellStyle name="20% - Énfasis6 5 5" xfId="748" xr:uid="{3578B97D-1DFE-4BDF-8D1B-3B9346210597}"/>
    <cellStyle name="20% - Énfasis6 5 5 2" xfId="1759" xr:uid="{27D80730-10A1-45AD-84BD-ACA955666576}"/>
    <cellStyle name="20% - Énfasis6 5 5 3" xfId="2687" xr:uid="{909F3B66-4E26-490F-8AA6-4CF1906472DD}"/>
    <cellStyle name="20% - Énfasis6 5 6" xfId="1135" xr:uid="{77DEAE8F-4841-4BC8-ACEE-EC1154FA35CF}"/>
    <cellStyle name="20% - Énfasis6 5 7" xfId="2063" xr:uid="{1305F260-F791-4C2C-B28B-C775BD99077C}"/>
    <cellStyle name="20% - Énfasis6 6" xfId="157" xr:uid="{9B1CA56F-82FE-4058-86FF-9EC502045881}"/>
    <cellStyle name="20% - Énfasis6 6 2" xfId="477" xr:uid="{3F5FF2B9-AAE5-45D4-A1A9-233AEE45F34C}"/>
    <cellStyle name="20% - Énfasis6 6 2 2" xfId="1488" xr:uid="{AC430DF3-FB9C-4A50-AA12-887B053AE1E6}"/>
    <cellStyle name="20% - Énfasis6 6 2 3" xfId="2416" xr:uid="{0E5F7F98-A32A-4049-B0E0-052A901C88CF}"/>
    <cellStyle name="20% - Énfasis6 6 3" xfId="781" xr:uid="{54D677CD-2A08-424A-9107-E92210D6CC14}"/>
    <cellStyle name="20% - Énfasis6 6 3 2" xfId="1792" xr:uid="{2F992ED3-4C51-4B39-853A-5748EAA7A73E}"/>
    <cellStyle name="20% - Énfasis6 6 3 3" xfId="2720" xr:uid="{1FB8D7E8-508A-40FA-AFE5-97CB95705D99}"/>
    <cellStyle name="20% - Énfasis6 6 4" xfId="1168" xr:uid="{3739E23A-FF48-4AC2-8F5C-830450B21D1E}"/>
    <cellStyle name="20% - Énfasis6 6 5" xfId="2096" xr:uid="{A70244ED-1770-490B-8D78-3A236EA60F43}"/>
    <cellStyle name="20% - Énfasis6 7" xfId="254" xr:uid="{A33F3038-C472-4BC5-96B0-5EA091D703E6}"/>
    <cellStyle name="20% - Énfasis6 7 2" xfId="574" xr:uid="{ED7331BA-8CD4-48F0-961B-46DB8E865B8D}"/>
    <cellStyle name="20% - Énfasis6 7 2 2" xfId="1585" xr:uid="{E3633AC9-20B0-427F-A70A-0EFA47636E93}"/>
    <cellStyle name="20% - Énfasis6 7 2 3" xfId="2513" xr:uid="{A6B4CCDF-32B2-4F37-B341-A490A0B41EE9}"/>
    <cellStyle name="20% - Énfasis6 7 3" xfId="878" xr:uid="{F62C8464-FB94-4589-B411-50FEBAB26E55}"/>
    <cellStyle name="20% - Énfasis6 7 3 2" xfId="1889" xr:uid="{6A292AC8-0FCA-4718-9A29-5604A65F7D8E}"/>
    <cellStyle name="20% - Énfasis6 7 3 3" xfId="2817" xr:uid="{C091D8C8-4751-4073-B59F-45712474A613}"/>
    <cellStyle name="20% - Énfasis6 7 4" xfId="1265" xr:uid="{3ADDFF57-AE79-443B-B458-003B43387D7F}"/>
    <cellStyle name="20% - Énfasis6 7 5" xfId="2193" xr:uid="{9C914574-8C6C-403F-839E-49F331AD5A6D}"/>
    <cellStyle name="20% - Énfasis6 8" xfId="365" xr:uid="{6BBAFA9E-78CF-4075-9B37-E903F1ACEDD5}"/>
    <cellStyle name="20% - Énfasis6 8 2" xfId="1376" xr:uid="{8EAE23E2-1B11-40DD-B39F-AB3C89C4274F}"/>
    <cellStyle name="20% - Énfasis6 8 3" xfId="2304" xr:uid="{50024AD3-4231-41E5-B65D-0B914B827350}"/>
    <cellStyle name="20% - Énfasis6 9" xfId="670" xr:uid="{45A63A35-F548-4DB2-9BE7-7E59C6E895B0}"/>
    <cellStyle name="20% - Énfasis6 9 2" xfId="1681" xr:uid="{2A82CAB6-906F-42D8-9A24-68C1A2C8A1C8}"/>
    <cellStyle name="20% - Énfasis6 9 3" xfId="2609" xr:uid="{E64DEDF1-7DB0-44F7-B8FB-9C6A53B8DB15}"/>
    <cellStyle name="40% - Énfasis1" xfId="18" builtinId="31" customBuiltin="1"/>
    <cellStyle name="40% - Énfasis1 10" xfId="976" xr:uid="{7D15DC65-AD0A-43F2-93BE-438DF186F647}"/>
    <cellStyle name="40% - Énfasis1 11" xfId="980" xr:uid="{692E7E25-D2C2-4740-870E-2888AC35E3C3}"/>
    <cellStyle name="40% - Énfasis1 12" xfId="1031" xr:uid="{29A03FAB-6026-4FCD-A577-2403D8BC70F2}"/>
    <cellStyle name="40% - Énfasis1 13" xfId="1043" xr:uid="{58509E73-D8D2-46BF-81DE-0E8186FC87EA}"/>
    <cellStyle name="40% - Énfasis1 14" xfId="1047" xr:uid="{DA8B41B2-9ED9-4EA0-8262-B44D7791A639}"/>
    <cellStyle name="40% - Énfasis1 15" xfId="2915" xr:uid="{745AD368-C722-40E4-B0C4-AA036FF9928A}"/>
    <cellStyle name="40% - Énfasis1 16" xfId="2930" xr:uid="{DD04F8B0-13A2-4845-9294-D50F0AA580BC}"/>
    <cellStyle name="40% - Énfasis1 2" xfId="54" xr:uid="{68D84D2F-524F-452F-B0A7-28D33D70FE64}"/>
    <cellStyle name="40% - Énfasis1 2 10" xfId="1018" xr:uid="{418A3086-C172-4B6B-8D04-D1EFE5B022B4}"/>
    <cellStyle name="40% - Énfasis1 2 11" xfId="1067" xr:uid="{FA88CBF6-6E37-42C4-91CF-52CF62FC9761}"/>
    <cellStyle name="40% - Énfasis1 2 12" xfId="1995" xr:uid="{1AF533C8-7EC1-4DC7-81DE-9028DAA0A93E}"/>
    <cellStyle name="40% - Énfasis1 2 2" xfId="97" xr:uid="{0D0FD6B5-6E61-4CB1-A1B6-04A3BA1C61F9}"/>
    <cellStyle name="40% - Énfasis1 2 2 2" xfId="209" xr:uid="{46FAD398-CA9D-4ADE-A1C6-2F6882532728}"/>
    <cellStyle name="40% - Énfasis1 2 2 2 2" xfId="529" xr:uid="{8D31E4AE-3659-44E9-8A80-A5559AA51837}"/>
    <cellStyle name="40% - Énfasis1 2 2 2 2 2" xfId="1540" xr:uid="{E5577586-4DD6-4004-9B8B-3292C4F793D6}"/>
    <cellStyle name="40% - Énfasis1 2 2 2 2 3" xfId="2468" xr:uid="{A6C7E2A6-1FC1-4206-8A59-2D29EA59B2CB}"/>
    <cellStyle name="40% - Énfasis1 2 2 2 3" xfId="833" xr:uid="{0DCE3EA1-5646-4F0B-A538-64E548EC7FEB}"/>
    <cellStyle name="40% - Énfasis1 2 2 2 3 2" xfId="1844" xr:uid="{7D6D10C5-FF0F-42A8-83C3-128618A4047D}"/>
    <cellStyle name="40% - Énfasis1 2 2 2 3 3" xfId="2772" xr:uid="{C48F9318-45F0-4042-BA20-F7CAA901A554}"/>
    <cellStyle name="40% - Énfasis1 2 2 2 4" xfId="1220" xr:uid="{D62B5AD9-5BCD-4690-AB42-A4970B5AED8F}"/>
    <cellStyle name="40% - Énfasis1 2 2 2 5" xfId="2148" xr:uid="{F3384C94-A209-453B-8742-751BB3218740}"/>
    <cellStyle name="40% - Énfasis1 2 2 3" xfId="305" xr:uid="{464D419B-3723-4E2F-A74A-6FB671EBDECD}"/>
    <cellStyle name="40% - Énfasis1 2 2 3 2" xfId="625" xr:uid="{F9838CA3-1CB8-4AAC-8F92-1143D7046460}"/>
    <cellStyle name="40% - Énfasis1 2 2 3 2 2" xfId="1636" xr:uid="{6EFC4898-2061-49AC-8FE2-76E4C8832BB3}"/>
    <cellStyle name="40% - Énfasis1 2 2 3 2 3" xfId="2564" xr:uid="{C06B5ADC-4F97-4347-9B0C-FF42DB7E9E72}"/>
    <cellStyle name="40% - Énfasis1 2 2 3 3" xfId="929" xr:uid="{8240BA68-D878-4EC1-AB8C-2631D0A5A091}"/>
    <cellStyle name="40% - Énfasis1 2 2 3 3 2" xfId="1940" xr:uid="{4413C1B2-C067-4863-8225-DC922243379B}"/>
    <cellStyle name="40% - Énfasis1 2 2 3 3 3" xfId="2868" xr:uid="{463B8564-BB46-4438-9E20-375CDAA49353}"/>
    <cellStyle name="40% - Énfasis1 2 2 3 4" xfId="1316" xr:uid="{2915334A-D270-4D42-92FA-6877EDA4C907}"/>
    <cellStyle name="40% - Énfasis1 2 2 3 5" xfId="2244" xr:uid="{DD86D122-8007-4DC1-914C-343C4B13D91C}"/>
    <cellStyle name="40% - Énfasis1 2 2 4" xfId="417" xr:uid="{63C5F853-5EF7-44EF-92F9-DD4D4E16B7CB}"/>
    <cellStyle name="40% - Énfasis1 2 2 4 2" xfId="1428" xr:uid="{45657AE2-C53D-4013-AA9E-F046E2DCBD94}"/>
    <cellStyle name="40% - Énfasis1 2 2 4 3" xfId="2356" xr:uid="{494CA753-F1EF-4173-BBDD-30C02D00AFB1}"/>
    <cellStyle name="40% - Énfasis1 2 2 5" xfId="721" xr:uid="{D4530C74-4C4B-4C9E-A08C-3884630D78AF}"/>
    <cellStyle name="40% - Énfasis1 2 2 5 2" xfId="1732" xr:uid="{3C444490-2776-4DB8-B130-5A8B60877D02}"/>
    <cellStyle name="40% - Énfasis1 2 2 5 3" xfId="2660" xr:uid="{316691FB-92E8-48DA-B163-C5FC37AC030D}"/>
    <cellStyle name="40% - Énfasis1 2 2 6" xfId="1108" xr:uid="{1F964BFB-C038-429B-B755-D1ABDC5A463E}"/>
    <cellStyle name="40% - Énfasis1 2 2 7" xfId="2036" xr:uid="{29E8194B-B52E-42EA-99A0-EB8226CBA63A}"/>
    <cellStyle name="40% - Énfasis1 2 3" xfId="116" xr:uid="{BB586C20-37B2-468D-B478-F21496F50208}"/>
    <cellStyle name="40% - Énfasis1 2 3 2" xfId="228" xr:uid="{0B523FBF-C4E8-4F07-B438-A908D89CEA17}"/>
    <cellStyle name="40% - Énfasis1 2 3 2 2" xfId="548" xr:uid="{3827D817-BAAB-40E1-B155-4160B157356A}"/>
    <cellStyle name="40% - Énfasis1 2 3 2 2 2" xfId="1559" xr:uid="{9DE5FD15-DB2B-4B6C-8D2C-8AEAF3DD3F14}"/>
    <cellStyle name="40% - Énfasis1 2 3 2 2 3" xfId="2487" xr:uid="{903E220F-8309-42B2-B839-6F3715D9A7AD}"/>
    <cellStyle name="40% - Énfasis1 2 3 2 3" xfId="852" xr:uid="{F14AADDD-628A-43DF-B714-2F945D65BAFF}"/>
    <cellStyle name="40% - Énfasis1 2 3 2 3 2" xfId="1863" xr:uid="{0585383C-000F-4696-9A3F-65EAD0202E9B}"/>
    <cellStyle name="40% - Énfasis1 2 3 2 3 3" xfId="2791" xr:uid="{BC091537-1AC0-48EA-BD1B-EE97AB14AECC}"/>
    <cellStyle name="40% - Énfasis1 2 3 2 4" xfId="1239" xr:uid="{3FA9C03C-E041-4D2E-9F3A-6C77C476EB42}"/>
    <cellStyle name="40% - Énfasis1 2 3 2 5" xfId="2167" xr:uid="{FD5B403A-69B5-4796-B087-D4FA62AF4C3A}"/>
    <cellStyle name="40% - Énfasis1 2 3 3" xfId="324" xr:uid="{AE2A3E0B-948E-4183-8F62-4B1C9C2E039E}"/>
    <cellStyle name="40% - Énfasis1 2 3 3 2" xfId="644" xr:uid="{B1A4F39C-1019-4A2A-AA5A-7041194BF0F2}"/>
    <cellStyle name="40% - Énfasis1 2 3 3 2 2" xfId="1655" xr:uid="{1F082358-7A92-402C-AFDB-99896CEA3859}"/>
    <cellStyle name="40% - Énfasis1 2 3 3 2 3" xfId="2583" xr:uid="{772EC506-52B0-4924-9F26-48766E61C8EA}"/>
    <cellStyle name="40% - Énfasis1 2 3 3 3" xfId="948" xr:uid="{7F33E016-4C1C-4C6D-8830-46E22E54AE12}"/>
    <cellStyle name="40% - Énfasis1 2 3 3 3 2" xfId="1959" xr:uid="{00A16E20-C21A-4A89-B9E4-13FED0D18A33}"/>
    <cellStyle name="40% - Énfasis1 2 3 3 3 3" xfId="2887" xr:uid="{FF17C2B3-4E43-4693-B116-588909F12796}"/>
    <cellStyle name="40% - Énfasis1 2 3 3 4" xfId="1335" xr:uid="{4428C5F3-1E70-4C68-AFB8-25050FABEFAA}"/>
    <cellStyle name="40% - Énfasis1 2 3 3 5" xfId="2263" xr:uid="{5CA75323-187C-4D9F-844A-AC32D5E7F1ED}"/>
    <cellStyle name="40% - Énfasis1 2 3 4" xfId="436" xr:uid="{D9647A95-4003-47CA-B149-EA1149E61623}"/>
    <cellStyle name="40% - Énfasis1 2 3 4 2" xfId="1447" xr:uid="{AE477A41-246D-42D5-8E2B-303782966ADA}"/>
    <cellStyle name="40% - Énfasis1 2 3 4 3" xfId="2375" xr:uid="{A10D3CD5-6FBF-47F7-AE8D-5815226F3F10}"/>
    <cellStyle name="40% - Énfasis1 2 3 5" xfId="740" xr:uid="{070C64F0-BCC0-4BAF-AE91-1D778154FCC4}"/>
    <cellStyle name="40% - Énfasis1 2 3 5 2" xfId="1751" xr:uid="{7D19D690-9C98-46BC-8703-25C4B4485896}"/>
    <cellStyle name="40% - Énfasis1 2 3 5 3" xfId="2679" xr:uid="{31C98B3A-C883-43B2-A0A2-9D7BBA21470F}"/>
    <cellStyle name="40% - Énfasis1 2 3 6" xfId="1127" xr:uid="{8CB3D130-92FD-4B61-8A84-EEFEB90041EC}"/>
    <cellStyle name="40% - Énfasis1 2 3 7" xfId="2055" xr:uid="{39E6C6D6-5C7E-41F8-ABC9-26E9E9B9758D}"/>
    <cellStyle name="40% - Énfasis1 2 4" xfId="134" xr:uid="{FE5FEA3B-1F50-4A18-9237-45A745BA3EA2}"/>
    <cellStyle name="40% - Énfasis1 2 4 2" xfId="246" xr:uid="{4CF64972-F529-424E-BA42-FC9170559677}"/>
    <cellStyle name="40% - Énfasis1 2 4 2 2" xfId="566" xr:uid="{64E33C23-BBAA-47F4-A8C4-E6D98E517ED5}"/>
    <cellStyle name="40% - Énfasis1 2 4 2 2 2" xfId="1577" xr:uid="{E9D4956E-87B3-4CF0-A8F7-7A3089869D99}"/>
    <cellStyle name="40% - Énfasis1 2 4 2 2 3" xfId="2505" xr:uid="{3DF611AA-393C-4A98-A83A-5996A803BF8D}"/>
    <cellStyle name="40% - Énfasis1 2 4 2 3" xfId="870" xr:uid="{E4AFF0B5-0346-48ED-8B01-6DCC8FF8D781}"/>
    <cellStyle name="40% - Énfasis1 2 4 2 3 2" xfId="1881" xr:uid="{9B3C9A9E-1469-4614-B573-6470424202F0}"/>
    <cellStyle name="40% - Énfasis1 2 4 2 3 3" xfId="2809" xr:uid="{A9FEE7A5-55D9-4BBF-A693-AE25DBB49071}"/>
    <cellStyle name="40% - Énfasis1 2 4 2 4" xfId="1257" xr:uid="{7517B701-1C3A-45B4-905A-F85E307DBBF1}"/>
    <cellStyle name="40% - Énfasis1 2 4 2 5" xfId="2185" xr:uid="{EFA7C52B-7735-482C-953E-DFC9767FB506}"/>
    <cellStyle name="40% - Énfasis1 2 4 3" xfId="342" xr:uid="{4ED88619-07F9-4D34-99D9-878DF422DA69}"/>
    <cellStyle name="40% - Énfasis1 2 4 3 2" xfId="662" xr:uid="{94D18CED-B1EF-46EB-AE63-96A66869DA79}"/>
    <cellStyle name="40% - Énfasis1 2 4 3 2 2" xfId="1673" xr:uid="{8FEA17D0-1B14-466F-ADC2-C0972D932B64}"/>
    <cellStyle name="40% - Énfasis1 2 4 3 2 3" xfId="2601" xr:uid="{EE6C72BE-D52A-4C67-8586-F0F71F70A816}"/>
    <cellStyle name="40% - Énfasis1 2 4 3 3" xfId="966" xr:uid="{CF548AB3-F6F6-4FE8-BD19-ADB3CEE5BA38}"/>
    <cellStyle name="40% - Énfasis1 2 4 3 3 2" xfId="1977" xr:uid="{E65BA295-147F-47CA-8477-5E2DFCD5A85B}"/>
    <cellStyle name="40% - Énfasis1 2 4 3 3 3" xfId="2905" xr:uid="{CD937133-1C9A-4487-971B-0E9B519697CC}"/>
    <cellStyle name="40% - Énfasis1 2 4 3 4" xfId="1353" xr:uid="{098155E4-8C50-40F9-8D69-41650796A879}"/>
    <cellStyle name="40% - Énfasis1 2 4 3 5" xfId="2281" xr:uid="{AD576024-0284-49DD-995F-64F81D66447A}"/>
    <cellStyle name="40% - Énfasis1 2 4 4" xfId="454" xr:uid="{2FBE741A-9C79-48B5-B9DD-9EF7524D8ECE}"/>
    <cellStyle name="40% - Énfasis1 2 4 4 2" xfId="1465" xr:uid="{54D71B44-745E-4A84-A801-2CB1C6DC9672}"/>
    <cellStyle name="40% - Énfasis1 2 4 4 3" xfId="2393" xr:uid="{DBD2010B-24CE-419A-B9A2-21BE6C2FF6B7}"/>
    <cellStyle name="40% - Énfasis1 2 4 5" xfId="758" xr:uid="{CAD18794-ADDD-4F38-98E4-E18E00F2E80F}"/>
    <cellStyle name="40% - Énfasis1 2 4 5 2" xfId="1769" xr:uid="{79CFD9DB-4949-4916-9532-4554A8D894EC}"/>
    <cellStyle name="40% - Énfasis1 2 4 5 3" xfId="2697" xr:uid="{D57006FE-1DD6-4430-9F19-0CF3E140E47E}"/>
    <cellStyle name="40% - Énfasis1 2 4 6" xfId="1145" xr:uid="{B3B6CF41-3FE9-4B87-B66A-161236BD5F45}"/>
    <cellStyle name="40% - Énfasis1 2 4 7" xfId="2073" xr:uid="{B394F60C-6A48-4FC9-8ABD-43AF78B5BF84}"/>
    <cellStyle name="40% - Énfasis1 2 5" xfId="168" xr:uid="{1A021FA1-8817-4091-B8A6-DB6DA061C834}"/>
    <cellStyle name="40% - Énfasis1 2 5 2" xfId="488" xr:uid="{B09BF560-A0B4-4253-91C7-72810EA61C6C}"/>
    <cellStyle name="40% - Énfasis1 2 5 2 2" xfId="1499" xr:uid="{FE6DC055-4452-49C1-9178-3F8F7CB9D297}"/>
    <cellStyle name="40% - Énfasis1 2 5 2 3" xfId="2427" xr:uid="{952495FD-DB22-4F67-9851-C4BA3FE4FBF4}"/>
    <cellStyle name="40% - Énfasis1 2 5 3" xfId="792" xr:uid="{E05766C1-42C2-4BBF-8014-635B9F2BD119}"/>
    <cellStyle name="40% - Énfasis1 2 5 3 2" xfId="1803" xr:uid="{1E519FD2-9044-4FED-9B55-97DBD7D43EB5}"/>
    <cellStyle name="40% - Énfasis1 2 5 3 3" xfId="2731" xr:uid="{7CD3D249-08D8-4EB9-A77F-E7FFB16F3B17}"/>
    <cellStyle name="40% - Énfasis1 2 5 4" xfId="1179" xr:uid="{E56CE01C-6FC4-4117-AB37-6ADF3E95405E}"/>
    <cellStyle name="40% - Énfasis1 2 5 5" xfId="2107" xr:uid="{34893791-58D8-4CBE-BBC6-ABC8EF52F487}"/>
    <cellStyle name="40% - Énfasis1 2 6" xfId="264" xr:uid="{7754BB87-8C08-4F60-87F5-EE71A771C6C5}"/>
    <cellStyle name="40% - Énfasis1 2 6 2" xfId="584" xr:uid="{20A8EF78-5698-4A63-B3B1-7CCFBE9C9651}"/>
    <cellStyle name="40% - Énfasis1 2 6 2 2" xfId="1595" xr:uid="{6B8061C8-211D-4504-A6E7-23E7EAAF4313}"/>
    <cellStyle name="40% - Énfasis1 2 6 2 3" xfId="2523" xr:uid="{89B1A4C1-5C96-4968-9ACF-3D849AB5B195}"/>
    <cellStyle name="40% - Énfasis1 2 6 3" xfId="888" xr:uid="{B54F88E8-1529-4931-9303-03864F5C3CF3}"/>
    <cellStyle name="40% - Énfasis1 2 6 3 2" xfId="1899" xr:uid="{FE73CF55-EFEF-45FA-ADF2-C62A116040CB}"/>
    <cellStyle name="40% - Énfasis1 2 6 3 3" xfId="2827" xr:uid="{9C87AA41-908B-407B-8A76-AEB69D4F801A}"/>
    <cellStyle name="40% - Énfasis1 2 6 4" xfId="1275" xr:uid="{D2113403-1BCC-4D0C-B06B-7532076F00A6}"/>
    <cellStyle name="40% - Énfasis1 2 6 5" xfId="2203" xr:uid="{44C96B0F-5CF2-4C55-996B-EBA3D7B95F0C}"/>
    <cellStyle name="40% - Énfasis1 2 7" xfId="376" xr:uid="{C52EA878-23FF-4369-9F09-30D53D9FDE75}"/>
    <cellStyle name="40% - Énfasis1 2 7 2" xfId="1387" xr:uid="{F67E8682-12CB-40E5-8E12-92D003653178}"/>
    <cellStyle name="40% - Énfasis1 2 7 3" xfId="2315" xr:uid="{DB2D9693-1F62-404A-BEA9-39321FE038AE}"/>
    <cellStyle name="40% - Énfasis1 2 8" xfId="680" xr:uid="{594CAC04-D8E6-482C-8FA1-F647FC1A23C1}"/>
    <cellStyle name="40% - Énfasis1 2 8 2" xfId="1691" xr:uid="{265C647D-FD7D-4F6E-B8A8-1068A5C83F31}"/>
    <cellStyle name="40% - Énfasis1 2 8 3" xfId="2619" xr:uid="{213D3860-6D0E-4B84-8EBF-0738692BABDA}"/>
    <cellStyle name="40% - Énfasis1 2 9" xfId="1000" xr:uid="{7A561455-DA2E-4D83-B4FA-16965CA508EA}"/>
    <cellStyle name="40% - Énfasis1 3" xfId="70" xr:uid="{106752FA-EB98-41AD-8522-E37BF4A3D0E7}"/>
    <cellStyle name="40% - Énfasis1 3 2" xfId="182" xr:uid="{05B5656F-719A-4D67-8FEA-3A8CB7BEDC9E}"/>
    <cellStyle name="40% - Énfasis1 3 2 2" xfId="502" xr:uid="{E71BFD5D-9AFE-4A37-9C62-1741D2FE1599}"/>
    <cellStyle name="40% - Énfasis1 3 2 2 2" xfId="1513" xr:uid="{41E7D320-ED3D-498B-9EA1-F8A47FF9CA43}"/>
    <cellStyle name="40% - Énfasis1 3 2 2 3" xfId="2441" xr:uid="{62F3C06A-A4B2-4167-B757-7E114AF73503}"/>
    <cellStyle name="40% - Énfasis1 3 2 3" xfId="806" xr:uid="{8863F7CB-D3AD-4D51-ADA4-B05FD87C6E47}"/>
    <cellStyle name="40% - Énfasis1 3 2 3 2" xfId="1817" xr:uid="{E33FAD2C-0D64-43FD-B048-AB63E910DDF2}"/>
    <cellStyle name="40% - Énfasis1 3 2 3 3" xfId="2745" xr:uid="{CEAE9600-493C-4AE2-8AF4-496CA7ED82CB}"/>
    <cellStyle name="40% - Énfasis1 3 2 4" xfId="1193" xr:uid="{070002B9-7C78-49E7-A5D5-03AE5CBB1F7B}"/>
    <cellStyle name="40% - Énfasis1 3 2 5" xfId="2121" xr:uid="{F7612F0F-DD9C-4BA2-A919-DBA483ED34AF}"/>
    <cellStyle name="40% - Énfasis1 3 3" xfId="278" xr:uid="{8562D941-F9FD-4E34-817C-5B4447C8B79F}"/>
    <cellStyle name="40% - Énfasis1 3 3 2" xfId="598" xr:uid="{3343570A-2488-49C9-9015-643FBFCAC757}"/>
    <cellStyle name="40% - Énfasis1 3 3 2 2" xfId="1609" xr:uid="{204C471F-64D9-4901-A1DA-D7A56248BBA7}"/>
    <cellStyle name="40% - Énfasis1 3 3 2 3" xfId="2537" xr:uid="{3DA73718-6545-4E12-B89B-03CE134D364F}"/>
    <cellStyle name="40% - Énfasis1 3 3 3" xfId="902" xr:uid="{8E80846E-75D1-4C2C-9605-803267DFD2D8}"/>
    <cellStyle name="40% - Énfasis1 3 3 3 2" xfId="1913" xr:uid="{565AA931-5A92-4A02-90BB-2A9902DCF445}"/>
    <cellStyle name="40% - Énfasis1 3 3 3 3" xfId="2841" xr:uid="{E403926C-D08F-48A9-BC5C-83CEE81101BF}"/>
    <cellStyle name="40% - Énfasis1 3 3 4" xfId="1289" xr:uid="{C551CE62-E1FF-4D44-9A0B-7B444FA6419A}"/>
    <cellStyle name="40% - Énfasis1 3 3 5" xfId="2217" xr:uid="{2154ADFA-55A9-4112-8C66-0B0609D5A9BA}"/>
    <cellStyle name="40% - Énfasis1 3 4" xfId="390" xr:uid="{DD04EDD3-A90E-4FB7-9EE1-635A56DAAAF1}"/>
    <cellStyle name="40% - Énfasis1 3 4 2" xfId="1401" xr:uid="{2AA2C284-A482-4A28-862C-DC4A969FDAFF}"/>
    <cellStyle name="40% - Énfasis1 3 4 3" xfId="2329" xr:uid="{AE3730EE-8D29-402B-B9AE-3D4C1DE8C012}"/>
    <cellStyle name="40% - Énfasis1 3 5" xfId="694" xr:uid="{1B0CC243-0802-4FC9-A984-8CEE9E684AAC}"/>
    <cellStyle name="40% - Énfasis1 3 5 2" xfId="1705" xr:uid="{4249F1E7-D260-4089-AB87-7FA9AE933B00}"/>
    <cellStyle name="40% - Énfasis1 3 5 3" xfId="2633" xr:uid="{2AA265F8-C839-4463-8E09-4493F91BE0D3}"/>
    <cellStyle name="40% - Énfasis1 3 6" xfId="1081" xr:uid="{289A194D-8AFF-4DE5-9A8B-E969B5D9D264}"/>
    <cellStyle name="40% - Énfasis1 3 7" xfId="2009" xr:uid="{E2660434-8A08-48F7-9911-1212AF41DA95}"/>
    <cellStyle name="40% - Énfasis1 4" xfId="74" xr:uid="{874E04F5-86BE-4177-96FE-B7F09BF5AB27}"/>
    <cellStyle name="40% - Énfasis1 4 2" xfId="186" xr:uid="{FE3EDA95-2169-41B0-9C68-FBA882728AF8}"/>
    <cellStyle name="40% - Énfasis1 4 2 2" xfId="506" xr:uid="{63B4A21F-2736-4A58-9270-409DD08F9D95}"/>
    <cellStyle name="40% - Énfasis1 4 2 2 2" xfId="1517" xr:uid="{E808D990-B353-4A55-B013-09C51DFDEDB5}"/>
    <cellStyle name="40% - Énfasis1 4 2 2 3" xfId="2445" xr:uid="{B7EFC4DE-9D50-497F-8BC6-DF74C10F36A7}"/>
    <cellStyle name="40% - Énfasis1 4 2 3" xfId="810" xr:uid="{E5D1FA89-8FD1-4390-AFC0-3239D92D7022}"/>
    <cellStyle name="40% - Énfasis1 4 2 3 2" xfId="1821" xr:uid="{37A37952-552A-468A-8232-DC70DA23D554}"/>
    <cellStyle name="40% - Énfasis1 4 2 3 3" xfId="2749" xr:uid="{5727D299-43CF-48D5-B79B-097EC151322A}"/>
    <cellStyle name="40% - Énfasis1 4 2 4" xfId="1197" xr:uid="{49DA9F29-0EE9-4153-B1EF-9C9700CB9141}"/>
    <cellStyle name="40% - Énfasis1 4 2 5" xfId="2125" xr:uid="{441ECCEE-BFB9-44AE-9D11-D1BCE44B5E3D}"/>
    <cellStyle name="40% - Énfasis1 4 3" xfId="282" xr:uid="{7C89CCC8-902B-4594-A6ED-B720B88E470E}"/>
    <cellStyle name="40% - Énfasis1 4 3 2" xfId="602" xr:uid="{18965089-6FA1-46F0-8A47-DD644E98DEDD}"/>
    <cellStyle name="40% - Énfasis1 4 3 2 2" xfId="1613" xr:uid="{553CC2FC-13ED-4779-8202-ED70FE14E8D4}"/>
    <cellStyle name="40% - Énfasis1 4 3 2 3" xfId="2541" xr:uid="{3A084A2C-11B8-406D-9A67-E6AE52D2E8C4}"/>
    <cellStyle name="40% - Énfasis1 4 3 3" xfId="906" xr:uid="{C4F99795-1317-42AA-866D-B69652454F54}"/>
    <cellStyle name="40% - Énfasis1 4 3 3 2" xfId="1917" xr:uid="{069E5AFE-9E69-40B5-ADE1-B8471DE0495D}"/>
    <cellStyle name="40% - Énfasis1 4 3 3 3" xfId="2845" xr:uid="{CE97260C-6E10-47A1-A750-C53BBA093DD3}"/>
    <cellStyle name="40% - Énfasis1 4 3 4" xfId="1293" xr:uid="{890D49D4-4663-48A3-BED7-EBAD6DA976BC}"/>
    <cellStyle name="40% - Énfasis1 4 3 5" xfId="2221" xr:uid="{1A302C88-AEDA-4293-9178-88C4588E193D}"/>
    <cellStyle name="40% - Énfasis1 4 4" xfId="394" xr:uid="{720925EA-9F30-4E3D-BAB2-712D6D27B711}"/>
    <cellStyle name="40% - Énfasis1 4 4 2" xfId="1405" xr:uid="{50A765C0-F7A6-488A-9373-4F4B4B3A8F32}"/>
    <cellStyle name="40% - Énfasis1 4 4 3" xfId="2333" xr:uid="{D8F3A130-F0DF-43EA-82AB-7F036DEFEE5D}"/>
    <cellStyle name="40% - Énfasis1 4 5" xfId="698" xr:uid="{AF60DDFE-5674-4535-98E7-1218417B7746}"/>
    <cellStyle name="40% - Énfasis1 4 5 2" xfId="1709" xr:uid="{79E25F17-1BFA-472B-9DEA-71440F7FD667}"/>
    <cellStyle name="40% - Énfasis1 4 5 3" xfId="2637" xr:uid="{F0E7C6C2-CDC6-485B-94EB-FE527637B16C}"/>
    <cellStyle name="40% - Énfasis1 4 6" xfId="1085" xr:uid="{DAE77868-5D94-4BFC-A59F-9E6801AC802A}"/>
    <cellStyle name="40% - Énfasis1 4 7" xfId="2013" xr:uid="{14DE9264-6F19-427A-9191-99AF390600E8}"/>
    <cellStyle name="40% - Énfasis1 5" xfId="65" xr:uid="{8F405BCF-4E46-447C-BACC-F5745845F6D6}"/>
    <cellStyle name="40% - Énfasis1 5 2" xfId="177" xr:uid="{6E78A68F-5840-43BB-9A50-1671BCA0BA2D}"/>
    <cellStyle name="40% - Énfasis1 5 2 2" xfId="497" xr:uid="{26B71C30-76A0-4C9E-959E-0D311228A443}"/>
    <cellStyle name="40% - Énfasis1 5 2 2 2" xfId="1508" xr:uid="{617F9808-A651-4FBE-95F8-504BAF57238F}"/>
    <cellStyle name="40% - Énfasis1 5 2 2 3" xfId="2436" xr:uid="{974D87C4-8438-4DC6-9684-36BAEB67A1F4}"/>
    <cellStyle name="40% - Énfasis1 5 2 3" xfId="801" xr:uid="{D6951DE9-EF9A-4635-B2BA-A65FA078D411}"/>
    <cellStyle name="40% - Énfasis1 5 2 3 2" xfId="1812" xr:uid="{300A2830-E91F-4E79-9BE2-5DBE0982BE80}"/>
    <cellStyle name="40% - Énfasis1 5 2 3 3" xfId="2740" xr:uid="{FA4DC737-3131-411D-A240-D8338EE5384A}"/>
    <cellStyle name="40% - Énfasis1 5 2 4" xfId="1188" xr:uid="{5FF6D7F3-DBB6-4E9E-8C8E-69A6C7681AE9}"/>
    <cellStyle name="40% - Énfasis1 5 2 5" xfId="2116" xr:uid="{F044482C-3D39-4477-B3D0-0CA0DEA3C944}"/>
    <cellStyle name="40% - Énfasis1 5 3" xfId="273" xr:uid="{036E37DF-47E4-44ED-985E-C3E30F364972}"/>
    <cellStyle name="40% - Énfasis1 5 3 2" xfId="593" xr:uid="{2E4DA208-BF21-42FB-B2F9-74AC6B524C54}"/>
    <cellStyle name="40% - Énfasis1 5 3 2 2" xfId="1604" xr:uid="{F3C16C1E-17ED-4939-A70D-86C4D373C355}"/>
    <cellStyle name="40% - Énfasis1 5 3 2 3" xfId="2532" xr:uid="{EB2D6B61-78D3-4141-942D-068B8DB2C6A8}"/>
    <cellStyle name="40% - Énfasis1 5 3 3" xfId="897" xr:uid="{C836D0C7-21A9-4EDF-AA94-BAEFB25D3197}"/>
    <cellStyle name="40% - Énfasis1 5 3 3 2" xfId="1908" xr:uid="{074B2290-9A78-4A86-B559-6144517015A5}"/>
    <cellStyle name="40% - Énfasis1 5 3 3 3" xfId="2836" xr:uid="{79EB65FE-5490-4A9E-870E-0B1B93C94896}"/>
    <cellStyle name="40% - Énfasis1 5 3 4" xfId="1284" xr:uid="{4184F98A-895D-49A8-825B-5AAF6619CB25}"/>
    <cellStyle name="40% - Énfasis1 5 3 5" xfId="2212" xr:uid="{A3BE1E02-BCC2-44BE-ADE9-792D55B748FF}"/>
    <cellStyle name="40% - Énfasis1 5 4" xfId="385" xr:uid="{D985491B-1099-4DAF-9789-5A46EA0D5EF9}"/>
    <cellStyle name="40% - Énfasis1 5 4 2" xfId="1396" xr:uid="{27D5C26F-E4D2-4D39-873C-FE6B2FC5B000}"/>
    <cellStyle name="40% - Énfasis1 5 4 3" xfId="2324" xr:uid="{53C4A74D-4837-42A8-97B4-827268785616}"/>
    <cellStyle name="40% - Énfasis1 5 5" xfId="689" xr:uid="{0E4862E3-D155-4623-8959-D12DCBBDE700}"/>
    <cellStyle name="40% - Énfasis1 5 5 2" xfId="1700" xr:uid="{1927A032-F05D-4228-B770-D20BEC7DF8CE}"/>
    <cellStyle name="40% - Énfasis1 5 5 3" xfId="2628" xr:uid="{325B45FA-958F-4F34-9A19-392DD9E275BC}"/>
    <cellStyle name="40% - Énfasis1 5 6" xfId="1076" xr:uid="{A6717CD3-CC1D-4FE6-AB06-E0FB96AB6B7C}"/>
    <cellStyle name="40% - Énfasis1 5 7" xfId="2004" xr:uid="{6E04F2B1-57DB-4C80-B829-FC60648CB939}"/>
    <cellStyle name="40% - Énfasis1 6" xfId="144" xr:uid="{D30A6434-A154-4231-BCDA-40E2903DDE47}"/>
    <cellStyle name="40% - Énfasis1 6 2" xfId="464" xr:uid="{DD4A3352-BA58-473E-BD64-0AD1DE73231E}"/>
    <cellStyle name="40% - Énfasis1 6 2 2" xfId="1475" xr:uid="{AECE0A85-F76A-4152-80DA-DE4039C65D7C}"/>
    <cellStyle name="40% - Énfasis1 6 2 3" xfId="2403" xr:uid="{C4467D8E-BE47-42FA-886C-D9F0A07704CD}"/>
    <cellStyle name="40% - Énfasis1 6 3" xfId="768" xr:uid="{F5E5322F-6AA7-4382-8248-72746C44E90D}"/>
    <cellStyle name="40% - Énfasis1 6 3 2" xfId="1779" xr:uid="{98F1EDC3-5B10-4421-810F-4D4A9FDE309D}"/>
    <cellStyle name="40% - Énfasis1 6 3 3" xfId="2707" xr:uid="{DB76A0C2-BE24-4858-9B95-AFEA91C0B3AC}"/>
    <cellStyle name="40% - Énfasis1 6 4" xfId="1155" xr:uid="{FF5C3D57-7BDA-4474-9AB4-57DD49A47E78}"/>
    <cellStyle name="40% - Énfasis1 6 5" xfId="2083" xr:uid="{C0EA65FA-F72D-4D36-8461-3C8D96FF8067}"/>
    <cellStyle name="40% - Énfasis1 7" xfId="148" xr:uid="{47D5D3CC-D2A1-41A0-8CDE-12543424DE0D}"/>
    <cellStyle name="40% - Énfasis1 7 2" xfId="468" xr:uid="{7850FC06-A4C0-46C2-A28F-0354B4E67439}"/>
    <cellStyle name="40% - Énfasis1 7 2 2" xfId="1479" xr:uid="{21A1CD4D-1287-4CC9-9BDB-0109D7077480}"/>
    <cellStyle name="40% - Énfasis1 7 2 3" xfId="2407" xr:uid="{E50F1315-7D19-46C0-A4BF-A88D516CD047}"/>
    <cellStyle name="40% - Énfasis1 7 3" xfId="772" xr:uid="{C6D15447-B23F-4AC3-B186-4F25DD6583B4}"/>
    <cellStyle name="40% - Énfasis1 7 3 2" xfId="1783" xr:uid="{9DF38BEC-6D30-4DB5-A33F-4F4EAEBC27D8}"/>
    <cellStyle name="40% - Énfasis1 7 3 3" xfId="2711" xr:uid="{D81FE92A-16E2-49FB-992F-8E5CF8D515CF}"/>
    <cellStyle name="40% - Énfasis1 7 4" xfId="1159" xr:uid="{E05D1360-3BEC-4942-B557-C6A0DF3C3355}"/>
    <cellStyle name="40% - Énfasis1 7 5" xfId="2087" xr:uid="{DEBAF60D-8FB8-4F94-9708-A5BFDC1739E4}"/>
    <cellStyle name="40% - Énfasis1 8" xfId="352" xr:uid="{58C0B645-F733-4FBF-A75E-CD266D99FC6C}"/>
    <cellStyle name="40% - Énfasis1 8 2" xfId="1363" xr:uid="{246373EB-7522-4A5E-A021-3DEFFE9B195F}"/>
    <cellStyle name="40% - Énfasis1 8 3" xfId="2291" xr:uid="{99F40198-F111-4D87-B9C0-A33FE3F7C9E3}"/>
    <cellStyle name="40% - Énfasis1 9" xfId="356" xr:uid="{558D152E-F133-4DCA-8614-C2E8C654B581}"/>
    <cellStyle name="40% - Énfasis1 9 2" xfId="1367" xr:uid="{A5FA4232-5FC3-455F-86C0-B49D905BDA07}"/>
    <cellStyle name="40% - Énfasis1 9 3" xfId="2295" xr:uid="{7F94E1AE-CF8E-49ED-AFBA-CD8B25C381E3}"/>
    <cellStyle name="40% - Énfasis2" xfId="21" builtinId="35" customBuiltin="1"/>
    <cellStyle name="40% - Énfasis2 10" xfId="978" xr:uid="{2B382F5A-3419-4E61-BD1E-A670A88659BD}"/>
    <cellStyle name="40% - Énfasis2 11" xfId="974" xr:uid="{30113A33-3C96-429C-B6C5-D941206CF415}"/>
    <cellStyle name="40% - Énfasis2 12" xfId="1032" xr:uid="{262476F5-4B61-4CF5-9B88-5E6EF0366144}"/>
    <cellStyle name="40% - Énfasis2 13" xfId="1045" xr:uid="{97FEA180-AC97-4475-AA64-F32CBCCA1590}"/>
    <cellStyle name="40% - Énfasis2 14" xfId="1041" xr:uid="{493572FC-E84F-4013-B04D-0E49DFC8AEED}"/>
    <cellStyle name="40% - Énfasis2 15" xfId="2917" xr:uid="{FBE72BFC-D3E5-4854-8BF8-9A2E77883A00}"/>
    <cellStyle name="40% - Énfasis2 16" xfId="2932" xr:uid="{E9195778-5D52-4186-88E4-9FA20F02668F}"/>
    <cellStyle name="40% - Énfasis2 2" xfId="55" xr:uid="{3EB38F17-A122-48F7-B05A-0497DBF0F7DB}"/>
    <cellStyle name="40% - Énfasis2 2 10" xfId="1019" xr:uid="{89CF2D3E-093D-4E48-AE1C-57C8B65DA7FB}"/>
    <cellStyle name="40% - Énfasis2 2 11" xfId="1068" xr:uid="{2D78A6A9-995D-46F1-9BA1-6A59488569A0}"/>
    <cellStyle name="40% - Énfasis2 2 12" xfId="1996" xr:uid="{5BB8A0E2-8847-4C15-A53A-18973D79DC44}"/>
    <cellStyle name="40% - Énfasis2 2 2" xfId="98" xr:uid="{314971AD-FC29-4708-A622-728D4075496E}"/>
    <cellStyle name="40% - Énfasis2 2 2 2" xfId="210" xr:uid="{B9A8091F-EAAF-4305-BDF6-AA952D801D11}"/>
    <cellStyle name="40% - Énfasis2 2 2 2 2" xfId="530" xr:uid="{40838CAC-1180-4419-8901-49C076AED28A}"/>
    <cellStyle name="40% - Énfasis2 2 2 2 2 2" xfId="1541" xr:uid="{008AC3E4-E547-4591-A4CA-362ECF57F4C8}"/>
    <cellStyle name="40% - Énfasis2 2 2 2 2 3" xfId="2469" xr:uid="{4288AAB2-4016-4CE7-B39D-04B0B818DAB7}"/>
    <cellStyle name="40% - Énfasis2 2 2 2 3" xfId="834" xr:uid="{13B07217-D95C-4343-83F5-9AEDDB6E85E8}"/>
    <cellStyle name="40% - Énfasis2 2 2 2 3 2" xfId="1845" xr:uid="{4DE6A715-00DB-4B53-BFBF-1D5FDEDF09FC}"/>
    <cellStyle name="40% - Énfasis2 2 2 2 3 3" xfId="2773" xr:uid="{024B6D67-917D-4BDE-B9BE-A411119906CE}"/>
    <cellStyle name="40% - Énfasis2 2 2 2 4" xfId="1221" xr:uid="{EAFE7559-76CF-46C9-8AD2-ABA31185AFF4}"/>
    <cellStyle name="40% - Énfasis2 2 2 2 5" xfId="2149" xr:uid="{6DCBC2D1-81DF-4633-9B7F-6A6AEFCF2985}"/>
    <cellStyle name="40% - Énfasis2 2 2 3" xfId="306" xr:uid="{2A59A9DB-E0FE-4B08-BF58-36445361E172}"/>
    <cellStyle name="40% - Énfasis2 2 2 3 2" xfId="626" xr:uid="{C2811AC5-C996-4D26-9766-B29AA43E6825}"/>
    <cellStyle name="40% - Énfasis2 2 2 3 2 2" xfId="1637" xr:uid="{4954B81A-A561-4FD8-AF1E-9A7B48A1DC81}"/>
    <cellStyle name="40% - Énfasis2 2 2 3 2 3" xfId="2565" xr:uid="{2016ACF8-0E0A-437C-BB84-7586B19F3B1E}"/>
    <cellStyle name="40% - Énfasis2 2 2 3 3" xfId="930" xr:uid="{F5568FA8-BAEC-4E87-8725-99F4B21798A8}"/>
    <cellStyle name="40% - Énfasis2 2 2 3 3 2" xfId="1941" xr:uid="{CEDF49D3-2826-4883-B93E-54382664AE83}"/>
    <cellStyle name="40% - Énfasis2 2 2 3 3 3" xfId="2869" xr:uid="{2082CFC4-2D02-4DD0-8993-13B64FB0434C}"/>
    <cellStyle name="40% - Énfasis2 2 2 3 4" xfId="1317" xr:uid="{0B547214-7C68-4042-85CA-027323B54990}"/>
    <cellStyle name="40% - Énfasis2 2 2 3 5" xfId="2245" xr:uid="{B935D1B6-55C2-41FE-82BA-51F8A85FA539}"/>
    <cellStyle name="40% - Énfasis2 2 2 4" xfId="418" xr:uid="{5155D6FB-8E9F-4270-BCB6-CAE76C5375BC}"/>
    <cellStyle name="40% - Énfasis2 2 2 4 2" xfId="1429" xr:uid="{8817A3E7-1C7A-4F0A-BCD0-17B07F1AE0B6}"/>
    <cellStyle name="40% - Énfasis2 2 2 4 3" xfId="2357" xr:uid="{E0938899-E1EB-46DD-B702-DF1E48563B5B}"/>
    <cellStyle name="40% - Énfasis2 2 2 5" xfId="722" xr:uid="{12B85364-39F8-4126-883A-A20C889B41D1}"/>
    <cellStyle name="40% - Énfasis2 2 2 5 2" xfId="1733" xr:uid="{7B883652-1934-4143-BB66-E2762445C0FF}"/>
    <cellStyle name="40% - Énfasis2 2 2 5 3" xfId="2661" xr:uid="{E2D9426F-4D4A-4CD4-A386-39922754050B}"/>
    <cellStyle name="40% - Énfasis2 2 2 6" xfId="1109" xr:uid="{45269D0B-201B-4DB2-9D69-F705C1831626}"/>
    <cellStyle name="40% - Énfasis2 2 2 7" xfId="2037" xr:uid="{4BD23C6B-BA60-47E1-9063-9E07B481D33F}"/>
    <cellStyle name="40% - Énfasis2 2 3" xfId="117" xr:uid="{66E3F20D-9947-4767-86D8-09F4F340481A}"/>
    <cellStyle name="40% - Énfasis2 2 3 2" xfId="229" xr:uid="{0BE301C2-C602-4566-A6EE-3F9DE6A4488E}"/>
    <cellStyle name="40% - Énfasis2 2 3 2 2" xfId="549" xr:uid="{BC987759-A41E-4F75-819A-66C57B589727}"/>
    <cellStyle name="40% - Énfasis2 2 3 2 2 2" xfId="1560" xr:uid="{21C6F1D6-B7F2-48F9-B0F8-C31553AC2146}"/>
    <cellStyle name="40% - Énfasis2 2 3 2 2 3" xfId="2488" xr:uid="{2D85F51B-51BB-4CAC-97A2-1C1FA5BE79E2}"/>
    <cellStyle name="40% - Énfasis2 2 3 2 3" xfId="853" xr:uid="{9BFD862A-17EA-42F8-8A0F-3025891C6C21}"/>
    <cellStyle name="40% - Énfasis2 2 3 2 3 2" xfId="1864" xr:uid="{DCB7D20A-6060-47F0-92A3-87572E0AC203}"/>
    <cellStyle name="40% - Énfasis2 2 3 2 3 3" xfId="2792" xr:uid="{F1BA4F76-3F9B-46FF-9B77-BA582094D177}"/>
    <cellStyle name="40% - Énfasis2 2 3 2 4" xfId="1240" xr:uid="{486EB18B-8B4C-4F1B-99B9-BC8465F238DC}"/>
    <cellStyle name="40% - Énfasis2 2 3 2 5" xfId="2168" xr:uid="{32F472D7-8FD2-4851-9729-934321823AAE}"/>
    <cellStyle name="40% - Énfasis2 2 3 3" xfId="325" xr:uid="{156221AA-E55B-4351-9975-27D71C844626}"/>
    <cellStyle name="40% - Énfasis2 2 3 3 2" xfId="645" xr:uid="{5F2C5D79-958F-417D-9C96-9D8FE6495EB8}"/>
    <cellStyle name="40% - Énfasis2 2 3 3 2 2" xfId="1656" xr:uid="{354DAB86-35B2-4B2A-BF53-9606A23A3BD1}"/>
    <cellStyle name="40% - Énfasis2 2 3 3 2 3" xfId="2584" xr:uid="{A02131E7-5AFB-49B4-BE77-FFD645BFA63B}"/>
    <cellStyle name="40% - Énfasis2 2 3 3 3" xfId="949" xr:uid="{0892D3FB-CC80-4F47-A58F-0651CA554386}"/>
    <cellStyle name="40% - Énfasis2 2 3 3 3 2" xfId="1960" xr:uid="{E2A5DB9F-EDBA-4CC9-AAA0-C844AF455417}"/>
    <cellStyle name="40% - Énfasis2 2 3 3 3 3" xfId="2888" xr:uid="{4171186B-5F1A-454D-9092-815B23DE50EC}"/>
    <cellStyle name="40% - Énfasis2 2 3 3 4" xfId="1336" xr:uid="{AA466FC3-E900-4747-89F3-426BAD945935}"/>
    <cellStyle name="40% - Énfasis2 2 3 3 5" xfId="2264" xr:uid="{86EC7471-BC34-436A-A468-CDE659FFB0E0}"/>
    <cellStyle name="40% - Énfasis2 2 3 4" xfId="437" xr:uid="{71047313-EFD4-41F0-B419-D219C60A2043}"/>
    <cellStyle name="40% - Énfasis2 2 3 4 2" xfId="1448" xr:uid="{BC13F3E5-D31A-465D-B0CE-72FAB14BB944}"/>
    <cellStyle name="40% - Énfasis2 2 3 4 3" xfId="2376" xr:uid="{041F4B18-1E08-4A03-A304-95D90E264ED7}"/>
    <cellStyle name="40% - Énfasis2 2 3 5" xfId="741" xr:uid="{1A25E132-2D9A-4973-9DC1-EFD2A960C76D}"/>
    <cellStyle name="40% - Énfasis2 2 3 5 2" xfId="1752" xr:uid="{757FD089-4432-4019-B6DE-D35A91CEC895}"/>
    <cellStyle name="40% - Énfasis2 2 3 5 3" xfId="2680" xr:uid="{59549648-4086-42C5-B99B-1206F4A9E340}"/>
    <cellStyle name="40% - Énfasis2 2 3 6" xfId="1128" xr:uid="{C3D0E491-9B6C-4781-B45F-6FCD7E493571}"/>
    <cellStyle name="40% - Énfasis2 2 3 7" xfId="2056" xr:uid="{BAD545C9-C72A-46DA-940F-98FD29A36EF1}"/>
    <cellStyle name="40% - Énfasis2 2 4" xfId="135" xr:uid="{0A644B91-3653-43CC-BD2F-C658136C0E10}"/>
    <cellStyle name="40% - Énfasis2 2 4 2" xfId="247" xr:uid="{334F1C9E-E6F7-4E70-B70E-BA211BA3AD00}"/>
    <cellStyle name="40% - Énfasis2 2 4 2 2" xfId="567" xr:uid="{09299DD8-D1AD-41BB-B688-CF9DA9DDAA56}"/>
    <cellStyle name="40% - Énfasis2 2 4 2 2 2" xfId="1578" xr:uid="{9D515734-1A3F-40ED-B0FE-527D4F428EA2}"/>
    <cellStyle name="40% - Énfasis2 2 4 2 2 3" xfId="2506" xr:uid="{41C4D740-9C12-41D0-B9D2-1245DEECC030}"/>
    <cellStyle name="40% - Énfasis2 2 4 2 3" xfId="871" xr:uid="{552585D6-0256-4596-B200-456DE97067C0}"/>
    <cellStyle name="40% - Énfasis2 2 4 2 3 2" xfId="1882" xr:uid="{8040D7F4-E4BE-4968-8CC1-F97927C61711}"/>
    <cellStyle name="40% - Énfasis2 2 4 2 3 3" xfId="2810" xr:uid="{C6104E37-3C70-4354-886C-638718EB4120}"/>
    <cellStyle name="40% - Énfasis2 2 4 2 4" xfId="1258" xr:uid="{5F5A6F95-657A-4A88-8881-B441AFAD6045}"/>
    <cellStyle name="40% - Énfasis2 2 4 2 5" xfId="2186" xr:uid="{5CE5F71C-D328-4B82-AAC9-815F2016FC63}"/>
    <cellStyle name="40% - Énfasis2 2 4 3" xfId="343" xr:uid="{C509126A-7443-45E8-B37C-A6932B5F53E6}"/>
    <cellStyle name="40% - Énfasis2 2 4 3 2" xfId="663" xr:uid="{EBFB2E68-8FAE-4549-B4F2-ECCF0CD1F5E2}"/>
    <cellStyle name="40% - Énfasis2 2 4 3 2 2" xfId="1674" xr:uid="{C256375F-357C-4D68-AA4D-F08BE1CF45F7}"/>
    <cellStyle name="40% - Énfasis2 2 4 3 2 3" xfId="2602" xr:uid="{22239DC1-D35F-4CBE-B976-B80A9F85FFBD}"/>
    <cellStyle name="40% - Énfasis2 2 4 3 3" xfId="967" xr:uid="{539B6D6A-7471-471A-917E-2F8339CD640B}"/>
    <cellStyle name="40% - Énfasis2 2 4 3 3 2" xfId="1978" xr:uid="{2C6134C8-2BA0-4D4F-B55A-C023DD515D07}"/>
    <cellStyle name="40% - Énfasis2 2 4 3 3 3" xfId="2906" xr:uid="{C2469684-6349-4594-B60F-C6BE33F26869}"/>
    <cellStyle name="40% - Énfasis2 2 4 3 4" xfId="1354" xr:uid="{D1535D8D-0FB7-4427-9E9B-D2CBC748227C}"/>
    <cellStyle name="40% - Énfasis2 2 4 3 5" xfId="2282" xr:uid="{606D46AF-7284-465C-A148-611A544796AE}"/>
    <cellStyle name="40% - Énfasis2 2 4 4" xfId="455" xr:uid="{06BCEB13-56FB-4C7F-8DF8-5EAA77317518}"/>
    <cellStyle name="40% - Énfasis2 2 4 4 2" xfId="1466" xr:uid="{6C5F952E-0C66-4E3E-99A6-85E2987E0C02}"/>
    <cellStyle name="40% - Énfasis2 2 4 4 3" xfId="2394" xr:uid="{78741B68-BCC4-462F-A35B-03F1A16501D1}"/>
    <cellStyle name="40% - Énfasis2 2 4 5" xfId="759" xr:uid="{CE69F1B7-57F1-48AA-BB5A-EFD9C332BC09}"/>
    <cellStyle name="40% - Énfasis2 2 4 5 2" xfId="1770" xr:uid="{24880DCC-D9F6-4269-8724-061B4AF8E0A2}"/>
    <cellStyle name="40% - Énfasis2 2 4 5 3" xfId="2698" xr:uid="{966369AC-5210-47B4-8925-B4CDF346F08F}"/>
    <cellStyle name="40% - Énfasis2 2 4 6" xfId="1146" xr:uid="{E74A5F36-4EB2-45B6-9CA4-DE8266008AFA}"/>
    <cellStyle name="40% - Énfasis2 2 4 7" xfId="2074" xr:uid="{DCBE1610-722B-4CFF-8993-23E243AEDB4A}"/>
    <cellStyle name="40% - Énfasis2 2 5" xfId="169" xr:uid="{BE1BF725-2634-4098-9011-73DDE84D5CA7}"/>
    <cellStyle name="40% - Énfasis2 2 5 2" xfId="489" xr:uid="{E1FA60E2-DB55-4435-BC34-809D7298BDA6}"/>
    <cellStyle name="40% - Énfasis2 2 5 2 2" xfId="1500" xr:uid="{7832732B-1BEC-4079-AB54-80EA2D19B606}"/>
    <cellStyle name="40% - Énfasis2 2 5 2 3" xfId="2428" xr:uid="{7A61F0C4-6F45-4054-91D4-06FF01B78F1D}"/>
    <cellStyle name="40% - Énfasis2 2 5 3" xfId="793" xr:uid="{2DAFF84D-E447-4F9C-A2CA-59E468BD013C}"/>
    <cellStyle name="40% - Énfasis2 2 5 3 2" xfId="1804" xr:uid="{80976320-682F-4914-8E07-05DE11E8C24F}"/>
    <cellStyle name="40% - Énfasis2 2 5 3 3" xfId="2732" xr:uid="{61CE7DDB-4501-456E-B646-8290FFACB7D6}"/>
    <cellStyle name="40% - Énfasis2 2 5 4" xfId="1180" xr:uid="{81FF7F8E-9709-42B5-86A8-CAB6F750EAFF}"/>
    <cellStyle name="40% - Énfasis2 2 5 5" xfId="2108" xr:uid="{40C49345-6E54-4260-9839-6AA92D4729E5}"/>
    <cellStyle name="40% - Énfasis2 2 6" xfId="265" xr:uid="{38F55F6E-12A2-457A-8945-5C3A90E38B8F}"/>
    <cellStyle name="40% - Énfasis2 2 6 2" xfId="585" xr:uid="{751D1887-1850-4C5A-A026-EF9433D15CE8}"/>
    <cellStyle name="40% - Énfasis2 2 6 2 2" xfId="1596" xr:uid="{AE1014E3-7F45-4C94-8831-83F146959879}"/>
    <cellStyle name="40% - Énfasis2 2 6 2 3" xfId="2524" xr:uid="{3E530499-010F-4D14-8589-F53A92245A47}"/>
    <cellStyle name="40% - Énfasis2 2 6 3" xfId="889" xr:uid="{6DFDDF43-9424-46F1-A1BB-521FD924F2BB}"/>
    <cellStyle name="40% - Énfasis2 2 6 3 2" xfId="1900" xr:uid="{F8BFCDCC-4D2B-4558-8FD4-FA79D25C0150}"/>
    <cellStyle name="40% - Énfasis2 2 6 3 3" xfId="2828" xr:uid="{ACE4D797-BE61-402F-BECD-02F616296E65}"/>
    <cellStyle name="40% - Énfasis2 2 6 4" xfId="1276" xr:uid="{407DC930-73B7-4690-8AEC-61CA198894E4}"/>
    <cellStyle name="40% - Énfasis2 2 6 5" xfId="2204" xr:uid="{30E18563-8E52-474B-A09B-E97199AB538C}"/>
    <cellStyle name="40% - Énfasis2 2 7" xfId="377" xr:uid="{833A28B4-E322-49CB-9B0C-43EDBC3D9E7D}"/>
    <cellStyle name="40% - Énfasis2 2 7 2" xfId="1388" xr:uid="{DE8D5E03-7B30-481A-8597-36182CE88FEE}"/>
    <cellStyle name="40% - Énfasis2 2 7 3" xfId="2316" xr:uid="{E085FEC5-1539-48B2-AF01-807D4E2C7B8F}"/>
    <cellStyle name="40% - Énfasis2 2 8" xfId="681" xr:uid="{81B0EF90-B4D5-4A32-8157-C81F607C1B71}"/>
    <cellStyle name="40% - Énfasis2 2 8 2" xfId="1692" xr:uid="{10EB6E48-D397-4B56-8014-1400F7407FBC}"/>
    <cellStyle name="40% - Énfasis2 2 8 3" xfId="2620" xr:uid="{6E178D27-A525-4E30-895B-108E8EE7DB52}"/>
    <cellStyle name="40% - Énfasis2 2 9" xfId="1001" xr:uid="{6C929967-ADA3-4418-84F3-F3CFC4DB8DAC}"/>
    <cellStyle name="40% - Énfasis2 3" xfId="72" xr:uid="{7904D5BF-38EE-4A96-8253-DB442C279563}"/>
    <cellStyle name="40% - Énfasis2 3 2" xfId="184" xr:uid="{1F91FBAE-B1A4-4300-ADD1-55BE6F4964B7}"/>
    <cellStyle name="40% - Énfasis2 3 2 2" xfId="504" xr:uid="{FDF2DFEA-81E4-4DCA-A84E-0F51B8D90C89}"/>
    <cellStyle name="40% - Énfasis2 3 2 2 2" xfId="1515" xr:uid="{0923142C-6253-4C44-85AF-9A7AE387B531}"/>
    <cellStyle name="40% - Énfasis2 3 2 2 3" xfId="2443" xr:uid="{CCF9B810-ED1B-4938-AE59-28013E8BE282}"/>
    <cellStyle name="40% - Énfasis2 3 2 3" xfId="808" xr:uid="{8642BBEF-3A6C-40A7-B232-AFB4FB480FE4}"/>
    <cellStyle name="40% - Énfasis2 3 2 3 2" xfId="1819" xr:uid="{D6345B0A-5E83-411F-B4D9-B286EC94C8DC}"/>
    <cellStyle name="40% - Énfasis2 3 2 3 3" xfId="2747" xr:uid="{FE85BA32-D5AA-4CFE-BBE2-042D0DDD3F9D}"/>
    <cellStyle name="40% - Énfasis2 3 2 4" xfId="1195" xr:uid="{867A8B2D-AC7F-4726-85FF-C1FB6B1E1A47}"/>
    <cellStyle name="40% - Énfasis2 3 2 5" xfId="2123" xr:uid="{484A5363-416B-437E-8901-7C4488503554}"/>
    <cellStyle name="40% - Énfasis2 3 3" xfId="280" xr:uid="{0663AB64-7D3A-4463-A738-642E87B5909A}"/>
    <cellStyle name="40% - Énfasis2 3 3 2" xfId="600" xr:uid="{C12F6986-B4E8-49E5-B60B-73B9AD92BBDE}"/>
    <cellStyle name="40% - Énfasis2 3 3 2 2" xfId="1611" xr:uid="{EE4955C2-244D-4676-8C86-8AA358CD9DD9}"/>
    <cellStyle name="40% - Énfasis2 3 3 2 3" xfId="2539" xr:uid="{3C29050B-5D20-4E41-BB95-DEDCA8A08116}"/>
    <cellStyle name="40% - Énfasis2 3 3 3" xfId="904" xr:uid="{954E717D-833D-4EE8-96F3-E9355A33B656}"/>
    <cellStyle name="40% - Énfasis2 3 3 3 2" xfId="1915" xr:uid="{BBC41C37-A44A-458D-AD27-E3E88BC3378F}"/>
    <cellStyle name="40% - Énfasis2 3 3 3 3" xfId="2843" xr:uid="{F33BA2BE-50F5-4F23-94C0-C02A616FAE1C}"/>
    <cellStyle name="40% - Énfasis2 3 3 4" xfId="1291" xr:uid="{30F24699-B379-43DB-ACA5-90E877324D84}"/>
    <cellStyle name="40% - Énfasis2 3 3 5" xfId="2219" xr:uid="{9DB0BDB5-9881-4C55-99EF-0F824DB64283}"/>
    <cellStyle name="40% - Énfasis2 3 4" xfId="392" xr:uid="{22D16CAD-5108-462F-9709-02AA81676E2B}"/>
    <cellStyle name="40% - Énfasis2 3 4 2" xfId="1403" xr:uid="{4AF445A6-9A2D-4CA2-AEC9-373C8C6119FA}"/>
    <cellStyle name="40% - Énfasis2 3 4 3" xfId="2331" xr:uid="{40B2DD4C-4D31-44AE-A1F2-D265F2B30E00}"/>
    <cellStyle name="40% - Énfasis2 3 5" xfId="696" xr:uid="{7988C4D5-DECF-4FF3-B047-69418B336FFB}"/>
    <cellStyle name="40% - Énfasis2 3 5 2" xfId="1707" xr:uid="{E8CB9492-4642-4917-BA90-B27D8A657FCB}"/>
    <cellStyle name="40% - Énfasis2 3 5 3" xfId="2635" xr:uid="{9C90A09B-DCAE-4E01-9CF0-40D8E8E2F368}"/>
    <cellStyle name="40% - Énfasis2 3 6" xfId="1083" xr:uid="{5DEE17E3-5F3B-4C58-B5C2-C69EF76D306B}"/>
    <cellStyle name="40% - Énfasis2 3 7" xfId="2011" xr:uid="{70F7CE65-4FFE-42D8-98E0-D9AA71697BA8}"/>
    <cellStyle name="40% - Énfasis2 4" xfId="66" xr:uid="{216BCE14-9324-4470-9F34-8733AA10A21C}"/>
    <cellStyle name="40% - Énfasis2 4 2" xfId="178" xr:uid="{F124A0F6-F101-44EA-B90D-E9F716218E38}"/>
    <cellStyle name="40% - Énfasis2 4 2 2" xfId="498" xr:uid="{FB9A3A0A-AEAB-44A4-A988-9013C1777694}"/>
    <cellStyle name="40% - Énfasis2 4 2 2 2" xfId="1509" xr:uid="{E7B65712-4C90-4276-8C94-4FAA8F93AF31}"/>
    <cellStyle name="40% - Énfasis2 4 2 2 3" xfId="2437" xr:uid="{3A068F69-5C0F-47AA-A46C-EF430F09C87C}"/>
    <cellStyle name="40% - Énfasis2 4 2 3" xfId="802" xr:uid="{D0BB4FA3-D000-4026-BB89-B876F2302679}"/>
    <cellStyle name="40% - Énfasis2 4 2 3 2" xfId="1813" xr:uid="{6958644A-0513-4D16-80E6-6CFFA43D0913}"/>
    <cellStyle name="40% - Énfasis2 4 2 3 3" xfId="2741" xr:uid="{5B28C26B-C268-44A5-BE9B-D6C350AB3491}"/>
    <cellStyle name="40% - Énfasis2 4 2 4" xfId="1189" xr:uid="{96A64BE6-F60A-45FF-92FB-7EF8C889B886}"/>
    <cellStyle name="40% - Énfasis2 4 2 5" xfId="2117" xr:uid="{6B2B6002-1EF4-4F8F-BBE0-7EFCEA4C7D2B}"/>
    <cellStyle name="40% - Énfasis2 4 3" xfId="274" xr:uid="{07A2681E-D2A3-4705-8750-D6F0121C51EF}"/>
    <cellStyle name="40% - Énfasis2 4 3 2" xfId="594" xr:uid="{EED0BDC5-4FCF-4A9D-B92E-0711D1DE20CC}"/>
    <cellStyle name="40% - Énfasis2 4 3 2 2" xfId="1605" xr:uid="{DB4CB160-B480-4FB7-9B64-71E2D3E4736B}"/>
    <cellStyle name="40% - Énfasis2 4 3 2 3" xfId="2533" xr:uid="{BE98323F-E56D-4253-BC26-940A66D086A9}"/>
    <cellStyle name="40% - Énfasis2 4 3 3" xfId="898" xr:uid="{B445393C-47F1-484F-AF69-259C20ADA369}"/>
    <cellStyle name="40% - Énfasis2 4 3 3 2" xfId="1909" xr:uid="{E0361B6C-A1BE-4C65-AFE6-12121AEDAFB1}"/>
    <cellStyle name="40% - Énfasis2 4 3 3 3" xfId="2837" xr:uid="{3F8A80DA-879C-47C7-B92F-9C647C1018D1}"/>
    <cellStyle name="40% - Énfasis2 4 3 4" xfId="1285" xr:uid="{669E14BB-039C-4AA9-B57B-3DA25F70FAD8}"/>
    <cellStyle name="40% - Énfasis2 4 3 5" xfId="2213" xr:uid="{C8F6BE54-6133-497A-9FF7-4EAECCA1E70B}"/>
    <cellStyle name="40% - Énfasis2 4 4" xfId="386" xr:uid="{47EA9A83-3A94-4BCF-B3C9-68AF097B8EC2}"/>
    <cellStyle name="40% - Énfasis2 4 4 2" xfId="1397" xr:uid="{EAFA98D2-FCC1-4724-BE3C-31577EC63A59}"/>
    <cellStyle name="40% - Énfasis2 4 4 3" xfId="2325" xr:uid="{2B608AEF-BC77-4E14-9A7C-F26A12899201}"/>
    <cellStyle name="40% - Énfasis2 4 5" xfId="690" xr:uid="{F6E88877-58B4-4DB8-8138-CFFDF7A7EB93}"/>
    <cellStyle name="40% - Énfasis2 4 5 2" xfId="1701" xr:uid="{525AD820-5D10-4F5B-8E86-4F95ED68AF36}"/>
    <cellStyle name="40% - Énfasis2 4 5 3" xfId="2629" xr:uid="{950D4108-6BDF-40C2-9D41-14D49F4D4458}"/>
    <cellStyle name="40% - Énfasis2 4 6" xfId="1077" xr:uid="{FE0841D7-9C60-4F23-86F6-7937175FC557}"/>
    <cellStyle name="40% - Énfasis2 4 7" xfId="2005" xr:uid="{593FFB33-FBE2-4C70-9566-DB4D9B00EBB5}"/>
    <cellStyle name="40% - Énfasis2 5" xfId="89" xr:uid="{629C7EBB-D6B0-4B6C-8B15-46C3BF602D0A}"/>
    <cellStyle name="40% - Énfasis2 5 2" xfId="201" xr:uid="{016C5E29-FCCC-4163-BF3C-8489EA165699}"/>
    <cellStyle name="40% - Énfasis2 5 2 2" xfId="521" xr:uid="{2F72F5A7-7D63-4175-86B2-5347E3DD7115}"/>
    <cellStyle name="40% - Énfasis2 5 2 2 2" xfId="1532" xr:uid="{AB891056-8E46-4E5E-9A7A-82ED12096708}"/>
    <cellStyle name="40% - Énfasis2 5 2 2 3" xfId="2460" xr:uid="{1711350E-39F3-400B-A5FA-7E21AFCF8795}"/>
    <cellStyle name="40% - Énfasis2 5 2 3" xfId="825" xr:uid="{9D62852E-94DA-465A-953F-8CC8D18AC213}"/>
    <cellStyle name="40% - Énfasis2 5 2 3 2" xfId="1836" xr:uid="{4F7FE7AA-C76B-43C8-A44F-1F2F834DB0BC}"/>
    <cellStyle name="40% - Énfasis2 5 2 3 3" xfId="2764" xr:uid="{9BA93B52-1850-4950-BC0F-11089C5729F9}"/>
    <cellStyle name="40% - Énfasis2 5 2 4" xfId="1212" xr:uid="{3ABED3DF-847A-477E-A645-3B86C2C59FED}"/>
    <cellStyle name="40% - Énfasis2 5 2 5" xfId="2140" xr:uid="{144C2F95-A062-4EA2-A177-3E70B90AE632}"/>
    <cellStyle name="40% - Énfasis2 5 3" xfId="297" xr:uid="{6B39D8AA-49A3-45EE-8C9D-246D6CBE5EFE}"/>
    <cellStyle name="40% - Énfasis2 5 3 2" xfId="617" xr:uid="{77B848C1-9318-4423-B801-EBB2E55795B3}"/>
    <cellStyle name="40% - Énfasis2 5 3 2 2" xfId="1628" xr:uid="{3BABCE2F-7E6E-4552-A743-5C3C99641E9E}"/>
    <cellStyle name="40% - Énfasis2 5 3 2 3" xfId="2556" xr:uid="{AF7DEBBA-C69C-4BD9-8C1B-08FA4C040185}"/>
    <cellStyle name="40% - Énfasis2 5 3 3" xfId="921" xr:uid="{D9717998-9C7B-43AD-84E2-C36DCC199326}"/>
    <cellStyle name="40% - Énfasis2 5 3 3 2" xfId="1932" xr:uid="{5DDA0DC3-C97E-424D-B43F-AE9A644F7B7B}"/>
    <cellStyle name="40% - Énfasis2 5 3 3 3" xfId="2860" xr:uid="{C31859D0-B22A-4451-B4D6-95F8B65E4003}"/>
    <cellStyle name="40% - Énfasis2 5 3 4" xfId="1308" xr:uid="{4A3FE691-227C-4967-A842-BE7C61E9C2EF}"/>
    <cellStyle name="40% - Énfasis2 5 3 5" xfId="2236" xr:uid="{C7A36DF4-69ED-4EDE-AB1C-252C03371407}"/>
    <cellStyle name="40% - Énfasis2 5 4" xfId="409" xr:uid="{9C55C57A-28A5-45B6-8403-0AF2CB17DEC6}"/>
    <cellStyle name="40% - Énfasis2 5 4 2" xfId="1420" xr:uid="{3FADC458-112A-4366-8B07-2EA16D55C72B}"/>
    <cellStyle name="40% - Énfasis2 5 4 3" xfId="2348" xr:uid="{3110895F-25A1-4D9D-8871-3C06D1E30CB2}"/>
    <cellStyle name="40% - Énfasis2 5 5" xfId="713" xr:uid="{94B7119E-066D-44AD-AA6F-D07D7707AFB1}"/>
    <cellStyle name="40% - Énfasis2 5 5 2" xfId="1724" xr:uid="{7CCC61A4-BD6E-4CEC-99E6-FB71A44A7498}"/>
    <cellStyle name="40% - Énfasis2 5 5 3" xfId="2652" xr:uid="{99766AF4-1266-48FE-B788-468B8C94FD58}"/>
    <cellStyle name="40% - Énfasis2 5 6" xfId="1100" xr:uid="{8AC50DA7-2E7E-45A7-959D-5E3993EC433E}"/>
    <cellStyle name="40% - Énfasis2 5 7" xfId="2028" xr:uid="{E383E84E-6E8B-4FCC-BB48-F6E2E20CE943}"/>
    <cellStyle name="40% - Énfasis2 6" xfId="146" xr:uid="{9D424253-BF30-4D30-B508-717E9BD14A8A}"/>
    <cellStyle name="40% - Énfasis2 6 2" xfId="466" xr:uid="{2FF23B44-DDA5-4B03-A7AD-B0172C5F568F}"/>
    <cellStyle name="40% - Énfasis2 6 2 2" xfId="1477" xr:uid="{3B635C09-15E8-427B-9392-56CC6E231D7C}"/>
    <cellStyle name="40% - Énfasis2 6 2 3" xfId="2405" xr:uid="{C0438603-7F18-454B-BD16-700FDD24EA92}"/>
    <cellStyle name="40% - Énfasis2 6 3" xfId="770" xr:uid="{F3A0DAAF-FC0F-4DFC-A58C-43827DAC41A2}"/>
    <cellStyle name="40% - Énfasis2 6 3 2" xfId="1781" xr:uid="{B69A4EA6-50A6-4FB2-8F28-C42EC628BC42}"/>
    <cellStyle name="40% - Énfasis2 6 3 3" xfId="2709" xr:uid="{D7EF5221-D26F-4E1D-82E2-E45E82CAFA0C}"/>
    <cellStyle name="40% - Énfasis2 6 4" xfId="1157" xr:uid="{395A5964-EE6E-4FB8-9B33-E23D6735F3A8}"/>
    <cellStyle name="40% - Énfasis2 6 5" xfId="2085" xr:uid="{F0B7749E-FB0E-4C4E-9FD9-F921DE598303}"/>
    <cellStyle name="40% - Énfasis2 7" xfId="142" xr:uid="{EB153E11-795B-4D41-9F8D-75D98D1CE528}"/>
    <cellStyle name="40% - Énfasis2 7 2" xfId="462" xr:uid="{F979FC78-0C9B-40F0-A40D-4E43E529CE81}"/>
    <cellStyle name="40% - Énfasis2 7 2 2" xfId="1473" xr:uid="{D09F38FE-560B-4743-8E9B-3EE5AEA507A2}"/>
    <cellStyle name="40% - Énfasis2 7 2 3" xfId="2401" xr:uid="{BD20D78B-C181-4B11-A7C9-DA75E4CF1632}"/>
    <cellStyle name="40% - Énfasis2 7 3" xfId="766" xr:uid="{7D24FCC4-9F84-413E-98E5-7A17B32E2919}"/>
    <cellStyle name="40% - Énfasis2 7 3 2" xfId="1777" xr:uid="{28158055-8952-4D5D-B52D-F30F801FB2EC}"/>
    <cellStyle name="40% - Énfasis2 7 3 3" xfId="2705" xr:uid="{F4E043A1-58D6-45AA-B9FE-4E99240CE486}"/>
    <cellStyle name="40% - Énfasis2 7 4" xfId="1153" xr:uid="{5C2DF03B-24F5-404B-99CB-60D2956B14D8}"/>
    <cellStyle name="40% - Énfasis2 7 5" xfId="2081" xr:uid="{CBD0856C-6158-40B7-B33F-D8BFBD2EAE0D}"/>
    <cellStyle name="40% - Énfasis2 8" xfId="354" xr:uid="{12219122-F30F-444C-BA72-824B5EEDA52A}"/>
    <cellStyle name="40% - Énfasis2 8 2" xfId="1365" xr:uid="{DE6263A3-82DB-4697-BFA3-3A86DB131F20}"/>
    <cellStyle name="40% - Énfasis2 8 3" xfId="2293" xr:uid="{7DE9DCE6-33A8-4541-BFE8-F6DDFD766972}"/>
    <cellStyle name="40% - Énfasis2 9" xfId="350" xr:uid="{609EA8CA-76AB-44F5-A202-BDB17E099FA0}"/>
    <cellStyle name="40% - Énfasis2 9 2" xfId="1361" xr:uid="{F1ED7126-510B-4161-8C11-A1D78128F404}"/>
    <cellStyle name="40% - Énfasis2 9 3" xfId="2289" xr:uid="{13BAFBA6-B9B0-4752-919D-E16CB8545226}"/>
    <cellStyle name="40% - Énfasis3" xfId="24" builtinId="39" customBuiltin="1"/>
    <cellStyle name="40% - Énfasis3 10" xfId="982" xr:uid="{3776B62D-6291-4C0C-994C-AB1BC2DF2E2C}"/>
    <cellStyle name="40% - Énfasis3 11" xfId="991" xr:uid="{9E0A4017-5F03-452B-BCA8-416DB845D231}"/>
    <cellStyle name="40% - Énfasis3 12" xfId="1033" xr:uid="{437B8B75-0CA4-46CE-8D86-4DED21A1BE56}"/>
    <cellStyle name="40% - Énfasis3 13" xfId="1049" xr:uid="{AF92CC21-7D8B-4453-8DA6-683264D971F9}"/>
    <cellStyle name="40% - Énfasis3 14" xfId="1058" xr:uid="{9F671C9D-D8CC-4083-B76B-9AC2EDC50446}"/>
    <cellStyle name="40% - Énfasis3 15" xfId="2919" xr:uid="{6B2C4C27-6B67-4CF1-9411-AD95783D0A68}"/>
    <cellStyle name="40% - Énfasis3 16" xfId="2934" xr:uid="{B0AC132E-0B17-4F41-B735-0CE8182553D9}"/>
    <cellStyle name="40% - Énfasis3 2" xfId="56" xr:uid="{6A489965-6683-4028-A831-BA72CCC49EFD}"/>
    <cellStyle name="40% - Énfasis3 2 10" xfId="1020" xr:uid="{1CEECC0F-1470-4226-95DA-DF85D4982AB7}"/>
    <cellStyle name="40% - Énfasis3 2 11" xfId="1069" xr:uid="{D39BE1EE-EE4A-4083-98B2-72A8F3D3421C}"/>
    <cellStyle name="40% - Énfasis3 2 12" xfId="1997" xr:uid="{96801EAB-B9CC-45F7-84FD-14E3801A6CF2}"/>
    <cellStyle name="40% - Énfasis3 2 2" xfId="99" xr:uid="{D5DB2D16-569E-4F86-A30C-9193047CDC3B}"/>
    <cellStyle name="40% - Énfasis3 2 2 2" xfId="211" xr:uid="{80840555-FB81-4908-A847-9CABD1E00C70}"/>
    <cellStyle name="40% - Énfasis3 2 2 2 2" xfId="531" xr:uid="{11ABF3DB-91A9-4480-8F4D-9336CA723CDE}"/>
    <cellStyle name="40% - Énfasis3 2 2 2 2 2" xfId="1542" xr:uid="{2791DB1F-3402-4965-9C7D-651F8E3CC5AF}"/>
    <cellStyle name="40% - Énfasis3 2 2 2 2 3" xfId="2470" xr:uid="{30B5FD26-99A6-46FF-B3C6-7464CE0F9EFF}"/>
    <cellStyle name="40% - Énfasis3 2 2 2 3" xfId="835" xr:uid="{3B4B8E45-2EB8-4D07-92A6-82B59E7EC85F}"/>
    <cellStyle name="40% - Énfasis3 2 2 2 3 2" xfId="1846" xr:uid="{36E947E0-1A04-456D-BAD0-DE454457B631}"/>
    <cellStyle name="40% - Énfasis3 2 2 2 3 3" xfId="2774" xr:uid="{6400256A-274E-45CD-8325-3E137E64F2E3}"/>
    <cellStyle name="40% - Énfasis3 2 2 2 4" xfId="1222" xr:uid="{8F72B092-9956-45E9-A128-C1354D2791FB}"/>
    <cellStyle name="40% - Énfasis3 2 2 2 5" xfId="2150" xr:uid="{D72B8BD3-C9D1-4D55-88BA-817730DAA9B5}"/>
    <cellStyle name="40% - Énfasis3 2 2 3" xfId="307" xr:uid="{21A5132C-A168-45BB-9850-B7AAF511EDF8}"/>
    <cellStyle name="40% - Énfasis3 2 2 3 2" xfId="627" xr:uid="{AA8593C9-DD6B-4B07-9080-954D97285B19}"/>
    <cellStyle name="40% - Énfasis3 2 2 3 2 2" xfId="1638" xr:uid="{D8A1841C-1637-4F16-AF84-BBA17DA820C2}"/>
    <cellStyle name="40% - Énfasis3 2 2 3 2 3" xfId="2566" xr:uid="{BCFD8EAC-4389-46CC-AF98-9CF4190D63AB}"/>
    <cellStyle name="40% - Énfasis3 2 2 3 3" xfId="931" xr:uid="{1AC4AF64-1CF1-43BB-9375-13DD8F287D75}"/>
    <cellStyle name="40% - Énfasis3 2 2 3 3 2" xfId="1942" xr:uid="{06092ABA-CB03-4A34-9DED-62B601A43FFC}"/>
    <cellStyle name="40% - Énfasis3 2 2 3 3 3" xfId="2870" xr:uid="{42C05F21-B6A1-4594-8D78-1DC2D827D534}"/>
    <cellStyle name="40% - Énfasis3 2 2 3 4" xfId="1318" xr:uid="{C75447D3-6FEC-4BDD-8315-CC747E97A50E}"/>
    <cellStyle name="40% - Énfasis3 2 2 3 5" xfId="2246" xr:uid="{5B2BE4E4-3859-49E7-8B6D-7FB24533C94A}"/>
    <cellStyle name="40% - Énfasis3 2 2 4" xfId="419" xr:uid="{9266B45E-D398-498F-86D5-02E3BCBA979B}"/>
    <cellStyle name="40% - Énfasis3 2 2 4 2" xfId="1430" xr:uid="{11EA5D1D-CF07-4292-92D0-F4A608FEF036}"/>
    <cellStyle name="40% - Énfasis3 2 2 4 3" xfId="2358" xr:uid="{0547A02E-1240-4C31-ACCA-F391112FF529}"/>
    <cellStyle name="40% - Énfasis3 2 2 5" xfId="723" xr:uid="{11D89AA2-A086-4841-8F11-413524771B20}"/>
    <cellStyle name="40% - Énfasis3 2 2 5 2" xfId="1734" xr:uid="{10AD88F5-57F0-4722-AE20-DD4A6A22A3AF}"/>
    <cellStyle name="40% - Énfasis3 2 2 5 3" xfId="2662" xr:uid="{7F9CBF31-4236-49D4-B784-B3231AFD283A}"/>
    <cellStyle name="40% - Énfasis3 2 2 6" xfId="1110" xr:uid="{49E3FB94-6C61-4FC7-8924-40EDF493EB02}"/>
    <cellStyle name="40% - Énfasis3 2 2 7" xfId="2038" xr:uid="{54441229-F367-4E69-9A5F-A74D47B15908}"/>
    <cellStyle name="40% - Énfasis3 2 3" xfId="118" xr:uid="{0514B0F1-697B-4F84-B025-4012F65B7F66}"/>
    <cellStyle name="40% - Énfasis3 2 3 2" xfId="230" xr:uid="{E8DBC149-2B37-49CA-8353-721849DFF83C}"/>
    <cellStyle name="40% - Énfasis3 2 3 2 2" xfId="550" xr:uid="{CFA0EC86-2BFA-4E33-A105-0CE2C397BF40}"/>
    <cellStyle name="40% - Énfasis3 2 3 2 2 2" xfId="1561" xr:uid="{B18588ED-1B51-49B3-A40D-4CA91477D5F9}"/>
    <cellStyle name="40% - Énfasis3 2 3 2 2 3" xfId="2489" xr:uid="{6F9B0311-76B5-47EF-B24E-F9A0220022E6}"/>
    <cellStyle name="40% - Énfasis3 2 3 2 3" xfId="854" xr:uid="{45CC3F6A-D48B-45BB-BB57-28A16E4D1FA7}"/>
    <cellStyle name="40% - Énfasis3 2 3 2 3 2" xfId="1865" xr:uid="{ED30EDB5-5F9A-4282-8471-E1206DD1CD53}"/>
    <cellStyle name="40% - Énfasis3 2 3 2 3 3" xfId="2793" xr:uid="{ECE81ADE-9342-44D8-8A51-A05232128E6D}"/>
    <cellStyle name="40% - Énfasis3 2 3 2 4" xfId="1241" xr:uid="{846D53BD-57C2-4905-BECE-1DAF47AE7124}"/>
    <cellStyle name="40% - Énfasis3 2 3 2 5" xfId="2169" xr:uid="{06C4E232-B6CB-4D5C-B510-8C83213570F6}"/>
    <cellStyle name="40% - Énfasis3 2 3 3" xfId="326" xr:uid="{A6936CA1-B560-4A63-B2CA-B1C309ABBE27}"/>
    <cellStyle name="40% - Énfasis3 2 3 3 2" xfId="646" xr:uid="{F5257797-E414-4FE9-96F3-6CFF574373C6}"/>
    <cellStyle name="40% - Énfasis3 2 3 3 2 2" xfId="1657" xr:uid="{7B9B000B-F884-4D95-83E9-76A24C2782BD}"/>
    <cellStyle name="40% - Énfasis3 2 3 3 2 3" xfId="2585" xr:uid="{37C6F489-ECF3-448E-B49E-CFB5007B5507}"/>
    <cellStyle name="40% - Énfasis3 2 3 3 3" xfId="950" xr:uid="{04F1F334-0055-4D2F-A824-E38F2F98F208}"/>
    <cellStyle name="40% - Énfasis3 2 3 3 3 2" xfId="1961" xr:uid="{22CC2A27-67FF-4905-984D-1890D625061F}"/>
    <cellStyle name="40% - Énfasis3 2 3 3 3 3" xfId="2889" xr:uid="{6AAAB499-E64D-45EF-B2B3-D71F20BE410E}"/>
    <cellStyle name="40% - Énfasis3 2 3 3 4" xfId="1337" xr:uid="{D40416EE-FB45-450D-AF67-53026F76004B}"/>
    <cellStyle name="40% - Énfasis3 2 3 3 5" xfId="2265" xr:uid="{C9E8AACC-C25F-4332-AB5A-182CC950F956}"/>
    <cellStyle name="40% - Énfasis3 2 3 4" xfId="438" xr:uid="{1707D0B0-D8DD-4C1A-B1B2-3E25AF82CAA9}"/>
    <cellStyle name="40% - Énfasis3 2 3 4 2" xfId="1449" xr:uid="{6CE32DDB-2D05-411D-B48E-8C5BE51615FD}"/>
    <cellStyle name="40% - Énfasis3 2 3 4 3" xfId="2377" xr:uid="{C178A8DA-2DE9-4C1D-8324-07D6CDCC6084}"/>
    <cellStyle name="40% - Énfasis3 2 3 5" xfId="742" xr:uid="{BD9B8550-4A2C-4DB6-A772-9ABFDEAE7D6D}"/>
    <cellStyle name="40% - Énfasis3 2 3 5 2" xfId="1753" xr:uid="{87A0CEEC-9ED8-4EC0-B7D7-F1E5CBCE33DB}"/>
    <cellStyle name="40% - Énfasis3 2 3 5 3" xfId="2681" xr:uid="{D074A200-5599-4B7A-BECE-91CABE3AE3DE}"/>
    <cellStyle name="40% - Énfasis3 2 3 6" xfId="1129" xr:uid="{77BB9B06-A62D-4173-A0F8-61157356DD07}"/>
    <cellStyle name="40% - Énfasis3 2 3 7" xfId="2057" xr:uid="{4D212B49-E682-40BF-869A-6BDAE66CB67A}"/>
    <cellStyle name="40% - Énfasis3 2 4" xfId="136" xr:uid="{2F7A7DD9-0900-42E9-AC95-71770243348A}"/>
    <cellStyle name="40% - Énfasis3 2 4 2" xfId="248" xr:uid="{F6C1C3CE-0D50-4223-868D-7AB050F7BF50}"/>
    <cellStyle name="40% - Énfasis3 2 4 2 2" xfId="568" xr:uid="{C4C09F63-7376-4FFE-A940-B6773D187C01}"/>
    <cellStyle name="40% - Énfasis3 2 4 2 2 2" xfId="1579" xr:uid="{1AEC1D44-EC8C-4480-BFAD-5C6B4A6E228A}"/>
    <cellStyle name="40% - Énfasis3 2 4 2 2 3" xfId="2507" xr:uid="{228C8D2D-78C7-4036-B271-2757F49BBB8D}"/>
    <cellStyle name="40% - Énfasis3 2 4 2 3" xfId="872" xr:uid="{CFA2CDAF-7CA8-4165-9F58-98A0A9D0258E}"/>
    <cellStyle name="40% - Énfasis3 2 4 2 3 2" xfId="1883" xr:uid="{63830A9D-AECA-48B2-AF03-26759C519109}"/>
    <cellStyle name="40% - Énfasis3 2 4 2 3 3" xfId="2811" xr:uid="{49E5BCD7-D29A-4A9A-A68E-65CF13622315}"/>
    <cellStyle name="40% - Énfasis3 2 4 2 4" xfId="1259" xr:uid="{5F4A3231-AFA3-479C-90C3-B87334354561}"/>
    <cellStyle name="40% - Énfasis3 2 4 2 5" xfId="2187" xr:uid="{FBBEE6C6-5F4D-4508-B3FC-AACAD676701D}"/>
    <cellStyle name="40% - Énfasis3 2 4 3" xfId="344" xr:uid="{7B59E14F-205F-4F93-9351-67770DED41D4}"/>
    <cellStyle name="40% - Énfasis3 2 4 3 2" xfId="664" xr:uid="{595E71B5-6427-4152-ABD9-97ECB5FEA2F6}"/>
    <cellStyle name="40% - Énfasis3 2 4 3 2 2" xfId="1675" xr:uid="{DCF7C2E8-0CAE-4FB6-8601-663E7DFB843B}"/>
    <cellStyle name="40% - Énfasis3 2 4 3 2 3" xfId="2603" xr:uid="{7587C135-47B6-4584-9626-01C473357CE5}"/>
    <cellStyle name="40% - Énfasis3 2 4 3 3" xfId="968" xr:uid="{EA7A450F-28A8-4F11-8DE6-B0D047DCFC80}"/>
    <cellStyle name="40% - Énfasis3 2 4 3 3 2" xfId="1979" xr:uid="{38C8B832-93B9-4C0C-BAD0-E7CAD1CB8A96}"/>
    <cellStyle name="40% - Énfasis3 2 4 3 3 3" xfId="2907" xr:uid="{E5E14A53-977A-47AD-8D0B-B3B1138464C5}"/>
    <cellStyle name="40% - Énfasis3 2 4 3 4" xfId="1355" xr:uid="{0FC65115-290E-4479-9601-13173A460097}"/>
    <cellStyle name="40% - Énfasis3 2 4 3 5" xfId="2283" xr:uid="{82CC32B3-3D1F-4887-87F2-E5723A18933C}"/>
    <cellStyle name="40% - Énfasis3 2 4 4" xfId="456" xr:uid="{E30F2453-64EB-4C96-B489-4AA900B1E60D}"/>
    <cellStyle name="40% - Énfasis3 2 4 4 2" xfId="1467" xr:uid="{C0F9B9DA-5C0A-4296-AD66-C9F0D8A6D753}"/>
    <cellStyle name="40% - Énfasis3 2 4 4 3" xfId="2395" xr:uid="{3DE84CC0-F44B-4E41-A03D-23957AA4FDEF}"/>
    <cellStyle name="40% - Énfasis3 2 4 5" xfId="760" xr:uid="{CE99656C-861A-4117-A4A2-0464CBFC9998}"/>
    <cellStyle name="40% - Énfasis3 2 4 5 2" xfId="1771" xr:uid="{EB000EEE-70CC-4B03-A829-BD298BEADD2F}"/>
    <cellStyle name="40% - Énfasis3 2 4 5 3" xfId="2699" xr:uid="{9BD766CF-53ED-43BE-BF10-C60BEB37F079}"/>
    <cellStyle name="40% - Énfasis3 2 4 6" xfId="1147" xr:uid="{A854B36F-99D8-456D-8250-7701B5CDD502}"/>
    <cellStyle name="40% - Énfasis3 2 4 7" xfId="2075" xr:uid="{3F1DAE87-9867-4B11-872B-EC27C516E714}"/>
    <cellStyle name="40% - Énfasis3 2 5" xfId="170" xr:uid="{E22D4AFF-B3E6-4B9B-9E0A-CE42ABFBC8C0}"/>
    <cellStyle name="40% - Énfasis3 2 5 2" xfId="490" xr:uid="{25AC9E16-93A9-46E5-A302-201D97037EE8}"/>
    <cellStyle name="40% - Énfasis3 2 5 2 2" xfId="1501" xr:uid="{77AC4B5C-B68C-4E34-9C50-8763C30B23F0}"/>
    <cellStyle name="40% - Énfasis3 2 5 2 3" xfId="2429" xr:uid="{20FCFCCE-D9ED-4AA9-BB2B-AB57D9FFEBED}"/>
    <cellStyle name="40% - Énfasis3 2 5 3" xfId="794" xr:uid="{E9FF41F2-79BD-46C5-B92C-49268CBAFDC9}"/>
    <cellStyle name="40% - Énfasis3 2 5 3 2" xfId="1805" xr:uid="{326A1B1E-7B76-4D3D-9745-B3F85FF453BF}"/>
    <cellStyle name="40% - Énfasis3 2 5 3 3" xfId="2733" xr:uid="{C54D18A1-89A3-4F18-85FA-1D44A89B20F0}"/>
    <cellStyle name="40% - Énfasis3 2 5 4" xfId="1181" xr:uid="{2691F23A-15C3-4FFC-B9F3-AB22F2FD0369}"/>
    <cellStyle name="40% - Énfasis3 2 5 5" xfId="2109" xr:uid="{C1F304EB-9714-4DC1-A751-4318F5B11F43}"/>
    <cellStyle name="40% - Énfasis3 2 6" xfId="266" xr:uid="{F6F02EAB-DC30-4A0E-9849-C3337CD83C65}"/>
    <cellStyle name="40% - Énfasis3 2 6 2" xfId="586" xr:uid="{EBFBFA33-5A27-42BD-8316-4DF83B41D5CC}"/>
    <cellStyle name="40% - Énfasis3 2 6 2 2" xfId="1597" xr:uid="{91BE049B-AF16-481A-A370-AE1EA272D060}"/>
    <cellStyle name="40% - Énfasis3 2 6 2 3" xfId="2525" xr:uid="{4994F097-130B-4E47-ABD7-868D4D33B168}"/>
    <cellStyle name="40% - Énfasis3 2 6 3" xfId="890" xr:uid="{88395C3A-68D8-4F7C-9DDC-C37DC14F4AA2}"/>
    <cellStyle name="40% - Énfasis3 2 6 3 2" xfId="1901" xr:uid="{17869012-289B-40DD-9AFE-284EB0764B03}"/>
    <cellStyle name="40% - Énfasis3 2 6 3 3" xfId="2829" xr:uid="{68F277A1-C7CA-44AB-BBBB-1EA23646BF89}"/>
    <cellStyle name="40% - Énfasis3 2 6 4" xfId="1277" xr:uid="{CE8FFB2E-B7A4-4C22-BDD9-0787BE32D468}"/>
    <cellStyle name="40% - Énfasis3 2 6 5" xfId="2205" xr:uid="{AFAE1CC4-E1B4-4347-8635-F41CE2897618}"/>
    <cellStyle name="40% - Énfasis3 2 7" xfId="378" xr:uid="{E2D76764-BE9C-4255-AFF8-BDB1D6111A91}"/>
    <cellStyle name="40% - Énfasis3 2 7 2" xfId="1389" xr:uid="{47751699-ACF8-47C7-A7F6-CBA51D31E2F2}"/>
    <cellStyle name="40% - Énfasis3 2 7 3" xfId="2317" xr:uid="{7D49E285-F66E-4012-B0EA-0838D10FDB1B}"/>
    <cellStyle name="40% - Énfasis3 2 8" xfId="682" xr:uid="{F1056B0A-48C9-434C-B883-317D66214937}"/>
    <cellStyle name="40% - Énfasis3 2 8 2" xfId="1693" xr:uid="{7ECCD59C-8D49-4AF7-95EB-B4B2AE29337B}"/>
    <cellStyle name="40% - Énfasis3 2 8 3" xfId="2621" xr:uid="{17E8B199-77C7-446F-AC29-64AEC5E0550F}"/>
    <cellStyle name="40% - Énfasis3 2 9" xfId="1002" xr:uid="{68B46AE2-4585-465C-B9AB-64419610EEB1}"/>
    <cellStyle name="40% - Énfasis3 3" xfId="76" xr:uid="{2FF0BAB5-0A8A-493C-807C-6BAF260F45E0}"/>
    <cellStyle name="40% - Énfasis3 3 2" xfId="188" xr:uid="{48850602-9545-49E7-9C75-EF627D31262F}"/>
    <cellStyle name="40% - Énfasis3 3 2 2" xfId="508" xr:uid="{47DD4C06-8258-465A-A4D2-87BB584E70D0}"/>
    <cellStyle name="40% - Énfasis3 3 2 2 2" xfId="1519" xr:uid="{15136A90-76D8-42D6-8FC6-E1B710C955AF}"/>
    <cellStyle name="40% - Énfasis3 3 2 2 3" xfId="2447" xr:uid="{B9ED33E5-5CB0-4F94-B91D-A8D79F0D308A}"/>
    <cellStyle name="40% - Énfasis3 3 2 3" xfId="812" xr:uid="{CEBEFD2B-0974-441A-A05D-80EE36540F77}"/>
    <cellStyle name="40% - Énfasis3 3 2 3 2" xfId="1823" xr:uid="{7FE5A815-CF8C-4922-B9CE-E68627ECF391}"/>
    <cellStyle name="40% - Énfasis3 3 2 3 3" xfId="2751" xr:uid="{02B0C957-EC96-4BFD-9B29-5E66939EDD63}"/>
    <cellStyle name="40% - Énfasis3 3 2 4" xfId="1199" xr:uid="{245AA3BB-F104-4B14-9191-151BAE78F923}"/>
    <cellStyle name="40% - Énfasis3 3 2 5" xfId="2127" xr:uid="{7E23BB7C-AF71-4BA5-BA47-612457544460}"/>
    <cellStyle name="40% - Énfasis3 3 3" xfId="284" xr:uid="{83844EFD-52CB-46BB-B4F8-A667B3492701}"/>
    <cellStyle name="40% - Énfasis3 3 3 2" xfId="604" xr:uid="{9C6EC307-CEFF-4129-A9D5-265F5973FB89}"/>
    <cellStyle name="40% - Énfasis3 3 3 2 2" xfId="1615" xr:uid="{8B1794BB-DB17-41FF-B26B-6FE013EE9636}"/>
    <cellStyle name="40% - Énfasis3 3 3 2 3" xfId="2543" xr:uid="{3A46171A-8ABA-49AD-BFFB-97EEB3F2D77E}"/>
    <cellStyle name="40% - Énfasis3 3 3 3" xfId="908" xr:uid="{D47DC888-F786-4EFB-80E5-018AD9BD86A1}"/>
    <cellStyle name="40% - Énfasis3 3 3 3 2" xfId="1919" xr:uid="{09EE78A7-E683-4BC1-9F94-A46B64C63115}"/>
    <cellStyle name="40% - Énfasis3 3 3 3 3" xfId="2847" xr:uid="{A805CAD3-CACD-43C5-87DE-A0AD97505AC3}"/>
    <cellStyle name="40% - Énfasis3 3 3 4" xfId="1295" xr:uid="{369FE76E-7E83-4FBA-9463-64E56808A444}"/>
    <cellStyle name="40% - Énfasis3 3 3 5" xfId="2223" xr:uid="{F2F886F2-0786-4B7E-AECD-F350E71F3E21}"/>
    <cellStyle name="40% - Énfasis3 3 4" xfId="396" xr:uid="{1163FF3C-3DE3-400C-A5EF-7F2604557A28}"/>
    <cellStyle name="40% - Énfasis3 3 4 2" xfId="1407" xr:uid="{F0FAFE0C-4D0E-4AEB-8D32-74014AE3599A}"/>
    <cellStyle name="40% - Énfasis3 3 4 3" xfId="2335" xr:uid="{B8DAD9A0-A574-46AE-9821-1B188B998A88}"/>
    <cellStyle name="40% - Énfasis3 3 5" xfId="700" xr:uid="{230A417E-2C72-49A5-AFD2-A7EBE7F6E1AA}"/>
    <cellStyle name="40% - Énfasis3 3 5 2" xfId="1711" xr:uid="{76EC1B1A-E4F5-4709-996D-C6CADFDCE12A}"/>
    <cellStyle name="40% - Énfasis3 3 5 3" xfId="2639" xr:uid="{C94FC978-2977-4896-A572-285054447200}"/>
    <cellStyle name="40% - Énfasis3 3 6" xfId="1087" xr:uid="{F9A96E29-4523-43B1-AF9D-E2F57A8AA862}"/>
    <cellStyle name="40% - Énfasis3 3 7" xfId="2015" xr:uid="{348A3F6F-31CC-45D0-9618-EFB1300A60DF}"/>
    <cellStyle name="40% - Énfasis3 4" xfId="87" xr:uid="{B5A0C726-4ED5-4121-A6A9-86BDB3BE239E}"/>
    <cellStyle name="40% - Énfasis3 4 2" xfId="199" xr:uid="{79668AA6-C973-4A83-9CA3-8C8B2CB4E326}"/>
    <cellStyle name="40% - Énfasis3 4 2 2" xfId="519" xr:uid="{E0AA7AEC-92F5-45A9-8553-6D89B91C38E9}"/>
    <cellStyle name="40% - Énfasis3 4 2 2 2" xfId="1530" xr:uid="{726CEB5E-F320-4ABF-A90E-4E056A10AF3B}"/>
    <cellStyle name="40% - Énfasis3 4 2 2 3" xfId="2458" xr:uid="{BC8554B3-FAF1-4DF6-B73A-850661A4F73A}"/>
    <cellStyle name="40% - Énfasis3 4 2 3" xfId="823" xr:uid="{899218D5-191B-4210-94DE-0BA42798486E}"/>
    <cellStyle name="40% - Énfasis3 4 2 3 2" xfId="1834" xr:uid="{74CEFC17-8435-42F2-BE84-794514382121}"/>
    <cellStyle name="40% - Énfasis3 4 2 3 3" xfId="2762" xr:uid="{8327B194-7327-41BB-BD23-B7B832306FB7}"/>
    <cellStyle name="40% - Énfasis3 4 2 4" xfId="1210" xr:uid="{E7D6D3D3-8443-4546-B986-56CAE92F8974}"/>
    <cellStyle name="40% - Énfasis3 4 2 5" xfId="2138" xr:uid="{014A3359-9956-488A-9EB6-7C3E3A7F1AC8}"/>
    <cellStyle name="40% - Énfasis3 4 3" xfId="295" xr:uid="{FB6EE5B9-F4B0-48BC-AE99-02D14219C615}"/>
    <cellStyle name="40% - Énfasis3 4 3 2" xfId="615" xr:uid="{53A99694-B42D-4171-8EE9-78F50938211A}"/>
    <cellStyle name="40% - Énfasis3 4 3 2 2" xfId="1626" xr:uid="{1917BFB9-9930-409E-BD2F-25FAF782DBF8}"/>
    <cellStyle name="40% - Énfasis3 4 3 2 3" xfId="2554" xr:uid="{FF9B887B-6B9B-44C2-9336-05C21395240F}"/>
    <cellStyle name="40% - Énfasis3 4 3 3" xfId="919" xr:uid="{BFE4A713-3531-442E-BD3A-BE3682E57F2D}"/>
    <cellStyle name="40% - Énfasis3 4 3 3 2" xfId="1930" xr:uid="{846F8604-E6C0-447A-A571-8D24DACC0A68}"/>
    <cellStyle name="40% - Énfasis3 4 3 3 3" xfId="2858" xr:uid="{A49303AD-B77B-4F3F-A210-A1EF633581AA}"/>
    <cellStyle name="40% - Énfasis3 4 3 4" xfId="1306" xr:uid="{59A18738-4408-4070-AAE8-947B0AE841C7}"/>
    <cellStyle name="40% - Énfasis3 4 3 5" xfId="2234" xr:uid="{24C96B03-87A0-49E4-8687-FD83AD58DB19}"/>
    <cellStyle name="40% - Énfasis3 4 4" xfId="407" xr:uid="{0F6F47A7-D1A1-4F2B-A5E7-6124E8B216D1}"/>
    <cellStyle name="40% - Énfasis3 4 4 2" xfId="1418" xr:uid="{FDA53713-5411-4E05-A7C9-D74C1BE5476E}"/>
    <cellStyle name="40% - Énfasis3 4 4 3" xfId="2346" xr:uid="{F8F9BA39-86BA-498D-9607-8C097826FB7E}"/>
    <cellStyle name="40% - Énfasis3 4 5" xfId="711" xr:uid="{135355F9-E561-44AD-ABCF-4CBB92600672}"/>
    <cellStyle name="40% - Énfasis3 4 5 2" xfId="1722" xr:uid="{A87B0E6E-7306-440A-B7CC-E96CD66796BD}"/>
    <cellStyle name="40% - Énfasis3 4 5 3" xfId="2650" xr:uid="{4B00E5FB-1A2C-40B5-87A2-C292928E4961}"/>
    <cellStyle name="40% - Énfasis3 4 6" xfId="1098" xr:uid="{8BAB2982-82A0-4EF7-90F4-569ACF7573FE}"/>
    <cellStyle name="40% - Énfasis3 4 7" xfId="2026" xr:uid="{68A8D2A4-DB3D-465C-974E-B46B6F0F36D1}"/>
    <cellStyle name="40% - Énfasis3 5" xfId="107" xr:uid="{DBE420A9-3F51-4A0C-B04B-9FAB7E04448B}"/>
    <cellStyle name="40% - Énfasis3 5 2" xfId="219" xr:uid="{6B911F50-B677-470D-AA73-CB9F103B7384}"/>
    <cellStyle name="40% - Énfasis3 5 2 2" xfId="539" xr:uid="{CEE225A6-7C2B-4D1A-B84B-8EEF7E7DB298}"/>
    <cellStyle name="40% - Énfasis3 5 2 2 2" xfId="1550" xr:uid="{EE1FF46C-1EB9-428C-83E3-A06B33D690BE}"/>
    <cellStyle name="40% - Énfasis3 5 2 2 3" xfId="2478" xr:uid="{009749D2-A413-487A-831F-861AFECE8B0F}"/>
    <cellStyle name="40% - Énfasis3 5 2 3" xfId="843" xr:uid="{3BB1E754-44FC-48D9-8E5A-8124ACB229C3}"/>
    <cellStyle name="40% - Énfasis3 5 2 3 2" xfId="1854" xr:uid="{C463DA3F-9378-4385-8CF1-2298DB95038D}"/>
    <cellStyle name="40% - Énfasis3 5 2 3 3" xfId="2782" xr:uid="{8408D6FC-27BF-40E8-B2B9-8E6667BE4E48}"/>
    <cellStyle name="40% - Énfasis3 5 2 4" xfId="1230" xr:uid="{B147EF18-5498-40A8-AAD2-FEE5E6E99ACC}"/>
    <cellStyle name="40% - Énfasis3 5 2 5" xfId="2158" xr:uid="{48424884-84DF-46CF-9B53-C4546D586703}"/>
    <cellStyle name="40% - Énfasis3 5 3" xfId="315" xr:uid="{D0AC540D-A3E5-4A71-8A98-CB2CB1A934A1}"/>
    <cellStyle name="40% - Énfasis3 5 3 2" xfId="635" xr:uid="{9611B832-C407-430D-83DC-E0F108B05979}"/>
    <cellStyle name="40% - Énfasis3 5 3 2 2" xfId="1646" xr:uid="{8B882272-E5E8-419D-BD06-419FEFAA91D8}"/>
    <cellStyle name="40% - Énfasis3 5 3 2 3" xfId="2574" xr:uid="{4A37C24B-2F46-470F-A695-7CAB190F6D6C}"/>
    <cellStyle name="40% - Énfasis3 5 3 3" xfId="939" xr:uid="{DDA4BC42-29ED-4D37-B202-B10F1AC06931}"/>
    <cellStyle name="40% - Énfasis3 5 3 3 2" xfId="1950" xr:uid="{FB051550-7385-401D-9FEA-56647014CE87}"/>
    <cellStyle name="40% - Énfasis3 5 3 3 3" xfId="2878" xr:uid="{3A225346-CD43-4BCF-BB20-9CCCA3CDCF22}"/>
    <cellStyle name="40% - Énfasis3 5 3 4" xfId="1326" xr:uid="{EAD07A41-B06E-493A-AA5C-E8CB7463C702}"/>
    <cellStyle name="40% - Énfasis3 5 3 5" xfId="2254" xr:uid="{CED17B85-ABD5-4E34-9357-47894C1F816D}"/>
    <cellStyle name="40% - Énfasis3 5 4" xfId="427" xr:uid="{8819E2D9-F3A0-439F-8EA2-1A35AFF4CB2F}"/>
    <cellStyle name="40% - Énfasis3 5 4 2" xfId="1438" xr:uid="{877C4ECA-7F52-491E-89C6-46E017968A27}"/>
    <cellStyle name="40% - Énfasis3 5 4 3" xfId="2366" xr:uid="{12F57780-F7E6-488C-8CAA-FACABD6A5804}"/>
    <cellStyle name="40% - Énfasis3 5 5" xfId="731" xr:uid="{2B08E2B4-4117-41EE-885B-1C9E1E04645A}"/>
    <cellStyle name="40% - Énfasis3 5 5 2" xfId="1742" xr:uid="{3C944FF8-7FE2-4F0D-8D07-120F7535C704}"/>
    <cellStyle name="40% - Énfasis3 5 5 3" xfId="2670" xr:uid="{1218A711-A8ED-4B83-9377-14BA9A1DACF4}"/>
    <cellStyle name="40% - Énfasis3 5 6" xfId="1118" xr:uid="{CE8C35C3-665E-46DE-AC20-1179E0A270BD}"/>
    <cellStyle name="40% - Énfasis3 5 7" xfId="2046" xr:uid="{456E2E89-9442-495A-A8A4-C95E8302551C}"/>
    <cellStyle name="40% - Énfasis3 6" xfId="150" xr:uid="{D07CA2BA-0E41-4883-875E-4BF78B357822}"/>
    <cellStyle name="40% - Énfasis3 6 2" xfId="470" xr:uid="{F037ECE6-30F0-4705-889D-051CAE9F487A}"/>
    <cellStyle name="40% - Énfasis3 6 2 2" xfId="1481" xr:uid="{38E765E9-CBD7-4B5D-9115-CB659E9729A2}"/>
    <cellStyle name="40% - Énfasis3 6 2 3" xfId="2409" xr:uid="{B4762DEF-0871-4186-B2DB-8FFAEF09ED4B}"/>
    <cellStyle name="40% - Énfasis3 6 3" xfId="774" xr:uid="{B2565029-66EA-44ED-B755-E18BF07E0F4C}"/>
    <cellStyle name="40% - Énfasis3 6 3 2" xfId="1785" xr:uid="{25BA503E-AC7C-4A90-9D11-76902DC6BE42}"/>
    <cellStyle name="40% - Énfasis3 6 3 3" xfId="2713" xr:uid="{49F46B48-4364-4338-8273-480F29505BC5}"/>
    <cellStyle name="40% - Énfasis3 6 4" xfId="1161" xr:uid="{AD48061A-E5E3-4E4B-B3BA-6871881880CE}"/>
    <cellStyle name="40% - Énfasis3 6 5" xfId="2089" xr:uid="{B8283C3F-2D52-4C5D-99A0-DD0877DE1033}"/>
    <cellStyle name="40% - Énfasis3 7" xfId="159" xr:uid="{BFB5908C-2611-4C16-8ABF-4C7A964D1940}"/>
    <cellStyle name="40% - Énfasis3 7 2" xfId="479" xr:uid="{6C1F0EFD-C72F-4F85-AE3F-1E29CBEB54D1}"/>
    <cellStyle name="40% - Énfasis3 7 2 2" xfId="1490" xr:uid="{5916FA13-D80B-4405-8EDC-9F621D603EED}"/>
    <cellStyle name="40% - Énfasis3 7 2 3" xfId="2418" xr:uid="{C724BD4E-440C-4C99-83D7-E6D34CE9ACF2}"/>
    <cellStyle name="40% - Énfasis3 7 3" xfId="783" xr:uid="{7AAA78E5-D2E7-41A6-B4C7-2FA8547E612F}"/>
    <cellStyle name="40% - Énfasis3 7 3 2" xfId="1794" xr:uid="{AFD9E77D-213E-4882-8968-607EB8065441}"/>
    <cellStyle name="40% - Énfasis3 7 3 3" xfId="2722" xr:uid="{DEA81CC3-7013-437C-BF21-0311B5EB2946}"/>
    <cellStyle name="40% - Énfasis3 7 4" xfId="1170" xr:uid="{0F4A776A-D064-4E71-A792-37828B9C0A27}"/>
    <cellStyle name="40% - Énfasis3 7 5" xfId="2098" xr:uid="{DCAED239-5F92-4812-BF8D-7EFB5A1F4805}"/>
    <cellStyle name="40% - Énfasis3 8" xfId="358" xr:uid="{518524B8-2302-4858-A80B-FF43EDB47431}"/>
    <cellStyle name="40% - Énfasis3 8 2" xfId="1369" xr:uid="{8A16C241-AEB1-4F43-89C6-826C248776F4}"/>
    <cellStyle name="40% - Énfasis3 8 3" xfId="2297" xr:uid="{BABE2115-A967-4C56-9AD8-15530CC06A6F}"/>
    <cellStyle name="40% - Énfasis3 9" xfId="367" xr:uid="{E83838A4-3BB2-4618-929D-D32180955B9C}"/>
    <cellStyle name="40% - Énfasis3 9 2" xfId="1378" xr:uid="{D5C1DB71-B121-4207-A85D-06178B103554}"/>
    <cellStyle name="40% - Énfasis3 9 3" xfId="2306" xr:uid="{45271775-DA60-4BFE-A743-E6A6A3594379}"/>
    <cellStyle name="40% - Énfasis4" xfId="27" builtinId="43" customBuiltin="1"/>
    <cellStyle name="40% - Énfasis4 10" xfId="986" xr:uid="{ED455034-BE18-4FAE-81FB-7D905F483ABE}"/>
    <cellStyle name="40% - Énfasis4 11" xfId="979" xr:uid="{A0818BCB-E952-4A7E-AF72-9C0796ADE3F6}"/>
    <cellStyle name="40% - Énfasis4 12" xfId="1034" xr:uid="{FD3A8868-9436-4962-AA55-FECCAC0CD163}"/>
    <cellStyle name="40% - Énfasis4 13" xfId="1053" xr:uid="{2FC80A5A-F3E3-4367-81CB-484E22D48D95}"/>
    <cellStyle name="40% - Énfasis4 14" xfId="1046" xr:uid="{8943A01A-9E9E-4404-8AD0-52647F4E48FC}"/>
    <cellStyle name="40% - Énfasis4 15" xfId="2921" xr:uid="{DD4DA391-6B6E-4FB1-9693-67982B06894D}"/>
    <cellStyle name="40% - Énfasis4 16" xfId="2936" xr:uid="{609F04E7-0B19-48D9-A87A-0167825E5FB4}"/>
    <cellStyle name="40% - Énfasis4 2" xfId="57" xr:uid="{B8B8967E-17D0-4B63-A4D7-60C6291BDFA7}"/>
    <cellStyle name="40% - Énfasis4 2 10" xfId="1021" xr:uid="{1EC5C32F-94BB-4BE9-92BF-A37F9E8326A6}"/>
    <cellStyle name="40% - Énfasis4 2 11" xfId="1070" xr:uid="{5CDF3DD6-AD8C-40A1-8F81-16D97AA8AB02}"/>
    <cellStyle name="40% - Énfasis4 2 12" xfId="1998" xr:uid="{7D832B46-AC18-4F42-BA1C-0E4AA207B98D}"/>
    <cellStyle name="40% - Énfasis4 2 2" xfId="100" xr:uid="{167D8046-B35E-48B1-A347-1828C3C5AE4F}"/>
    <cellStyle name="40% - Énfasis4 2 2 2" xfId="212" xr:uid="{B43208F3-40D1-4B63-91A8-E84B1E34B695}"/>
    <cellStyle name="40% - Énfasis4 2 2 2 2" xfId="532" xr:uid="{CC651C07-F066-46CC-82B2-47EA8F6EC0AE}"/>
    <cellStyle name="40% - Énfasis4 2 2 2 2 2" xfId="1543" xr:uid="{D7B01F70-7227-4A11-8D70-3CA9B3969B56}"/>
    <cellStyle name="40% - Énfasis4 2 2 2 2 3" xfId="2471" xr:uid="{4A952FEA-A5C3-4D33-A3C4-13C141B50F4C}"/>
    <cellStyle name="40% - Énfasis4 2 2 2 3" xfId="836" xr:uid="{6F9CFC8F-F897-4AC2-952F-3A5398D9170A}"/>
    <cellStyle name="40% - Énfasis4 2 2 2 3 2" xfId="1847" xr:uid="{881AC091-7571-48CC-BDB5-199E263E2135}"/>
    <cellStyle name="40% - Énfasis4 2 2 2 3 3" xfId="2775" xr:uid="{C03815C6-AC12-4C43-BD44-399846877FDE}"/>
    <cellStyle name="40% - Énfasis4 2 2 2 4" xfId="1223" xr:uid="{612C8D09-9278-4AEE-B11E-68E8F84D10F8}"/>
    <cellStyle name="40% - Énfasis4 2 2 2 5" xfId="2151" xr:uid="{46E6CB97-FC3F-4896-9403-19746A02B320}"/>
    <cellStyle name="40% - Énfasis4 2 2 3" xfId="308" xr:uid="{925AAAA8-8CEC-4A3B-A427-D611B6940B53}"/>
    <cellStyle name="40% - Énfasis4 2 2 3 2" xfId="628" xr:uid="{D519C226-609B-482D-A5D5-A453BE379D93}"/>
    <cellStyle name="40% - Énfasis4 2 2 3 2 2" xfId="1639" xr:uid="{CE8B92BB-18A9-4859-8F63-233E7CD4A2CA}"/>
    <cellStyle name="40% - Énfasis4 2 2 3 2 3" xfId="2567" xr:uid="{9EDC51D9-0239-44C5-9A47-4746870B0E6D}"/>
    <cellStyle name="40% - Énfasis4 2 2 3 3" xfId="932" xr:uid="{9DBB2FDF-A47C-497D-8A81-1EC480017A58}"/>
    <cellStyle name="40% - Énfasis4 2 2 3 3 2" xfId="1943" xr:uid="{9437CCBA-8636-41E5-A640-B5D4BDA455D2}"/>
    <cellStyle name="40% - Énfasis4 2 2 3 3 3" xfId="2871" xr:uid="{C55BB732-B4EC-4429-9C30-67AC361E1577}"/>
    <cellStyle name="40% - Énfasis4 2 2 3 4" xfId="1319" xr:uid="{656D13B8-0AD7-4B8F-A147-D0EB199EF7A2}"/>
    <cellStyle name="40% - Énfasis4 2 2 3 5" xfId="2247" xr:uid="{75A762D8-9203-4B30-A806-98471815C275}"/>
    <cellStyle name="40% - Énfasis4 2 2 4" xfId="420" xr:uid="{515D72BB-C9B5-4F8A-A2B5-31D7851E4FBB}"/>
    <cellStyle name="40% - Énfasis4 2 2 4 2" xfId="1431" xr:uid="{0CAAF1AF-7984-43E1-B832-92480C5B1E1D}"/>
    <cellStyle name="40% - Énfasis4 2 2 4 3" xfId="2359" xr:uid="{CB1ED2E4-7845-4724-B565-5FA7A6CD3E37}"/>
    <cellStyle name="40% - Énfasis4 2 2 5" xfId="724" xr:uid="{CB902A0A-C640-4E6B-AA14-993C20F04BA3}"/>
    <cellStyle name="40% - Énfasis4 2 2 5 2" xfId="1735" xr:uid="{C0738A67-D0F5-4FDB-8AC3-973D8D74F29A}"/>
    <cellStyle name="40% - Énfasis4 2 2 5 3" xfId="2663" xr:uid="{4A3110AD-1B76-43E8-9C06-2AF0DE852622}"/>
    <cellStyle name="40% - Énfasis4 2 2 6" xfId="1111" xr:uid="{BF48DAC5-3A68-4D9B-95F6-752D4A449E32}"/>
    <cellStyle name="40% - Énfasis4 2 2 7" xfId="2039" xr:uid="{66F28E51-DDBB-4970-BAE3-2CACC6563385}"/>
    <cellStyle name="40% - Énfasis4 2 3" xfId="119" xr:uid="{17833581-74EF-414E-AFF6-78A32C4E6C11}"/>
    <cellStyle name="40% - Énfasis4 2 3 2" xfId="231" xr:uid="{F3CCE3CB-844F-4FB8-A534-31E99D29B80D}"/>
    <cellStyle name="40% - Énfasis4 2 3 2 2" xfId="551" xr:uid="{DD0ECE85-DF35-4A59-A979-21ADAE477342}"/>
    <cellStyle name="40% - Énfasis4 2 3 2 2 2" xfId="1562" xr:uid="{63875F59-2695-42F0-AB53-C472D54FD188}"/>
    <cellStyle name="40% - Énfasis4 2 3 2 2 3" xfId="2490" xr:uid="{1DADB4C2-77BE-4C94-BD02-12912B646990}"/>
    <cellStyle name="40% - Énfasis4 2 3 2 3" xfId="855" xr:uid="{6E6DC532-AE92-4CBB-9653-BF54C5743973}"/>
    <cellStyle name="40% - Énfasis4 2 3 2 3 2" xfId="1866" xr:uid="{44E3DA9B-EC34-465B-8208-829471658919}"/>
    <cellStyle name="40% - Énfasis4 2 3 2 3 3" xfId="2794" xr:uid="{A5B79734-670F-4348-9AF7-DB6854468D85}"/>
    <cellStyle name="40% - Énfasis4 2 3 2 4" xfId="1242" xr:uid="{A92AAFD3-A286-4D2E-9E7A-6657EBEE7225}"/>
    <cellStyle name="40% - Énfasis4 2 3 2 5" xfId="2170" xr:uid="{BE906C15-7B4D-4007-8022-BBE173F9D8C5}"/>
    <cellStyle name="40% - Énfasis4 2 3 3" xfId="327" xr:uid="{63D99D66-FBDA-4C00-BDBF-7239FB907196}"/>
    <cellStyle name="40% - Énfasis4 2 3 3 2" xfId="647" xr:uid="{2B9BAB75-0EEB-40AF-81C0-B04B9C012E09}"/>
    <cellStyle name="40% - Énfasis4 2 3 3 2 2" xfId="1658" xr:uid="{9B3B1B9E-131C-4978-9934-70E3434B11B7}"/>
    <cellStyle name="40% - Énfasis4 2 3 3 2 3" xfId="2586" xr:uid="{3FB81FF8-8BE6-4095-808E-91B6D62DE212}"/>
    <cellStyle name="40% - Énfasis4 2 3 3 3" xfId="951" xr:uid="{F18096A2-009E-47BE-9754-10F289C923B4}"/>
    <cellStyle name="40% - Énfasis4 2 3 3 3 2" xfId="1962" xr:uid="{E07ADDB6-31B2-4BFC-8662-5621086B274E}"/>
    <cellStyle name="40% - Énfasis4 2 3 3 3 3" xfId="2890" xr:uid="{7D606049-0A08-4C6B-B987-11A98F24C1A1}"/>
    <cellStyle name="40% - Énfasis4 2 3 3 4" xfId="1338" xr:uid="{E53A575D-49DF-42CC-AAF0-3788E7C25EDD}"/>
    <cellStyle name="40% - Énfasis4 2 3 3 5" xfId="2266" xr:uid="{C41862DE-5FB8-441F-98EC-7CAD5CE06EA3}"/>
    <cellStyle name="40% - Énfasis4 2 3 4" xfId="439" xr:uid="{784C2EF9-1E25-4626-B58F-CFD27E616CD5}"/>
    <cellStyle name="40% - Énfasis4 2 3 4 2" xfId="1450" xr:uid="{704EEF17-4E72-4E0E-9342-0619E2A07576}"/>
    <cellStyle name="40% - Énfasis4 2 3 4 3" xfId="2378" xr:uid="{A206CC13-7A30-44D1-B92B-6AA8F3C4DB07}"/>
    <cellStyle name="40% - Énfasis4 2 3 5" xfId="743" xr:uid="{D891351B-F438-49BA-8338-0262963BB42E}"/>
    <cellStyle name="40% - Énfasis4 2 3 5 2" xfId="1754" xr:uid="{EEAF57CE-2663-4E21-B546-7CAFA2E6D15B}"/>
    <cellStyle name="40% - Énfasis4 2 3 5 3" xfId="2682" xr:uid="{18A7F7ED-F854-4E9E-882E-EAF60DD14159}"/>
    <cellStyle name="40% - Énfasis4 2 3 6" xfId="1130" xr:uid="{935D8140-6ED0-49BB-9007-84490B7650F3}"/>
    <cellStyle name="40% - Énfasis4 2 3 7" xfId="2058" xr:uid="{591CA281-168B-4D62-9201-CC32F08A4F2E}"/>
    <cellStyle name="40% - Énfasis4 2 4" xfId="137" xr:uid="{78C3C47F-28F4-4915-A97C-128F8D1AACDD}"/>
    <cellStyle name="40% - Énfasis4 2 4 2" xfId="249" xr:uid="{D4F4239C-1092-41C7-8FF6-6FD2DD3CE397}"/>
    <cellStyle name="40% - Énfasis4 2 4 2 2" xfId="569" xr:uid="{91761DA1-B8C8-4740-AC26-AE2A82F5D11A}"/>
    <cellStyle name="40% - Énfasis4 2 4 2 2 2" xfId="1580" xr:uid="{0D0C2EEE-DF75-49DF-A33B-5FCB3469C97C}"/>
    <cellStyle name="40% - Énfasis4 2 4 2 2 3" xfId="2508" xr:uid="{DF4A2A39-2C06-4F43-928E-D22AD8DC1B9B}"/>
    <cellStyle name="40% - Énfasis4 2 4 2 3" xfId="873" xr:uid="{BD07F4F4-9130-439D-94C6-8AB75F262787}"/>
    <cellStyle name="40% - Énfasis4 2 4 2 3 2" xfId="1884" xr:uid="{07B6754A-FA6A-49D0-971A-3F53C0CF8627}"/>
    <cellStyle name="40% - Énfasis4 2 4 2 3 3" xfId="2812" xr:uid="{EA2C0CFA-4AF6-4EFE-AF76-8FB11549DEDC}"/>
    <cellStyle name="40% - Énfasis4 2 4 2 4" xfId="1260" xr:uid="{82203907-1A46-4621-8B5B-405E4D625D00}"/>
    <cellStyle name="40% - Énfasis4 2 4 2 5" xfId="2188" xr:uid="{A4C56994-AD69-4124-AB33-29756072C41E}"/>
    <cellStyle name="40% - Énfasis4 2 4 3" xfId="345" xr:uid="{93EEF1E8-24C4-4AD0-87A7-D73E6B55D56D}"/>
    <cellStyle name="40% - Énfasis4 2 4 3 2" xfId="665" xr:uid="{5103B116-23D2-44A2-94A1-138492CFFB46}"/>
    <cellStyle name="40% - Énfasis4 2 4 3 2 2" xfId="1676" xr:uid="{137CFEC9-65E1-4E3E-9857-296A80B5674C}"/>
    <cellStyle name="40% - Énfasis4 2 4 3 2 3" xfId="2604" xr:uid="{EFCDE51E-3A04-44E4-B59F-8E09A80B96D1}"/>
    <cellStyle name="40% - Énfasis4 2 4 3 3" xfId="969" xr:uid="{6CAE09C2-0B9D-41F4-A5F0-83CE735289F5}"/>
    <cellStyle name="40% - Énfasis4 2 4 3 3 2" xfId="1980" xr:uid="{227AD911-C975-44D3-A946-0DAC8F913DC0}"/>
    <cellStyle name="40% - Énfasis4 2 4 3 3 3" xfId="2908" xr:uid="{0060FDB5-5088-4E49-BC21-83A4DFC72821}"/>
    <cellStyle name="40% - Énfasis4 2 4 3 4" xfId="1356" xr:uid="{AA4D8F4B-8BBE-4F6F-BE07-4C10256E5BA0}"/>
    <cellStyle name="40% - Énfasis4 2 4 3 5" xfId="2284" xr:uid="{AFFE5751-22C4-4DB0-AB73-DA74B3D07BCA}"/>
    <cellStyle name="40% - Énfasis4 2 4 4" xfId="457" xr:uid="{4B2FCE57-D241-4866-826F-58B51E936112}"/>
    <cellStyle name="40% - Énfasis4 2 4 4 2" xfId="1468" xr:uid="{1DE0594E-5896-429A-8B47-5C337E0850C9}"/>
    <cellStyle name="40% - Énfasis4 2 4 4 3" xfId="2396" xr:uid="{B94648E7-BED7-4323-9B18-FBCDEF949FC3}"/>
    <cellStyle name="40% - Énfasis4 2 4 5" xfId="761" xr:uid="{007E3D66-25A4-41F4-A95C-9ED2D0D93B4E}"/>
    <cellStyle name="40% - Énfasis4 2 4 5 2" xfId="1772" xr:uid="{146D5B05-3F9A-494F-B59B-E16D229037A4}"/>
    <cellStyle name="40% - Énfasis4 2 4 5 3" xfId="2700" xr:uid="{C14765DA-FE9A-4EEA-A953-51B964D51762}"/>
    <cellStyle name="40% - Énfasis4 2 4 6" xfId="1148" xr:uid="{2DD442FA-DC2E-4C27-A110-CB7CDF848C7A}"/>
    <cellStyle name="40% - Énfasis4 2 4 7" xfId="2076" xr:uid="{736F3A1D-4F5E-4502-8FD2-7D6A7A7BA017}"/>
    <cellStyle name="40% - Énfasis4 2 5" xfId="171" xr:uid="{3557FBDE-2CD9-491E-85D7-52E041F63D36}"/>
    <cellStyle name="40% - Énfasis4 2 5 2" xfId="491" xr:uid="{F271298C-8A28-412D-B704-583CA5047D84}"/>
    <cellStyle name="40% - Énfasis4 2 5 2 2" xfId="1502" xr:uid="{D4475F38-283F-4015-AD42-7C680315C790}"/>
    <cellStyle name="40% - Énfasis4 2 5 2 3" xfId="2430" xr:uid="{866A7F9E-F1E1-4B48-8A7B-E9590F3E759F}"/>
    <cellStyle name="40% - Énfasis4 2 5 3" xfId="795" xr:uid="{DD2752BC-657B-4659-BF08-24EB53947DFE}"/>
    <cellStyle name="40% - Énfasis4 2 5 3 2" xfId="1806" xr:uid="{12ADEC4D-CFED-479D-99A2-A24E169A78E4}"/>
    <cellStyle name="40% - Énfasis4 2 5 3 3" xfId="2734" xr:uid="{E3F4D970-5752-47EA-8553-15D89EFC5ACA}"/>
    <cellStyle name="40% - Énfasis4 2 5 4" xfId="1182" xr:uid="{C3D447F6-16AC-4A70-940C-AA1CA7BDB2B7}"/>
    <cellStyle name="40% - Énfasis4 2 5 5" xfId="2110" xr:uid="{09C980D3-29BE-4B4E-BC73-C64B6879EBF6}"/>
    <cellStyle name="40% - Énfasis4 2 6" xfId="267" xr:uid="{A9A8FB19-4181-4E12-A6CF-E803A0B4D38A}"/>
    <cellStyle name="40% - Énfasis4 2 6 2" xfId="587" xr:uid="{43AA5040-742E-450F-AB54-0334EB7471A3}"/>
    <cellStyle name="40% - Énfasis4 2 6 2 2" xfId="1598" xr:uid="{85C14AB3-F27C-4028-9391-CA811F9BA524}"/>
    <cellStyle name="40% - Énfasis4 2 6 2 3" xfId="2526" xr:uid="{05AECB67-7E27-44F7-B74B-0EB87290A66B}"/>
    <cellStyle name="40% - Énfasis4 2 6 3" xfId="891" xr:uid="{0C907F61-E2DA-465B-AFB3-67BD6C5B3AA2}"/>
    <cellStyle name="40% - Énfasis4 2 6 3 2" xfId="1902" xr:uid="{2E64BCF2-E6D8-4D8E-9183-6F60D1848FA5}"/>
    <cellStyle name="40% - Énfasis4 2 6 3 3" xfId="2830" xr:uid="{7FD37584-AD86-47A6-A2ED-4221E95450DB}"/>
    <cellStyle name="40% - Énfasis4 2 6 4" xfId="1278" xr:uid="{A62F5D87-0EA3-41D7-A68B-0D633FC5FA93}"/>
    <cellStyle name="40% - Énfasis4 2 6 5" xfId="2206" xr:uid="{8D1C9002-B268-46A3-8B55-1B2990173BA3}"/>
    <cellStyle name="40% - Énfasis4 2 7" xfId="379" xr:uid="{270D1375-EB40-4D8D-AFBA-CFCDE3E5D805}"/>
    <cellStyle name="40% - Énfasis4 2 7 2" xfId="1390" xr:uid="{D406543C-6961-4413-BEC3-8BA81E20A75B}"/>
    <cellStyle name="40% - Énfasis4 2 7 3" xfId="2318" xr:uid="{3BE12C0A-1664-4D0C-B84E-08F7DB2C5996}"/>
    <cellStyle name="40% - Énfasis4 2 8" xfId="683" xr:uid="{2D8A4B2A-A386-43E7-99F6-17BF9A1EB0B8}"/>
    <cellStyle name="40% - Énfasis4 2 8 2" xfId="1694" xr:uid="{17F4CF9E-3397-48A3-9E1A-25A6330E9818}"/>
    <cellStyle name="40% - Énfasis4 2 8 3" xfId="2622" xr:uid="{B548189E-E523-483C-B14B-46505DDE12C5}"/>
    <cellStyle name="40% - Énfasis4 2 9" xfId="1003" xr:uid="{8D7EE505-C7E3-464D-9531-4DF44E0A577C}"/>
    <cellStyle name="40% - Énfasis4 3" xfId="80" xr:uid="{230724C0-98D2-412F-9284-6FDAF8C04C88}"/>
    <cellStyle name="40% - Énfasis4 3 2" xfId="192" xr:uid="{1B81779B-F538-4F4B-8962-8A38C06E355D}"/>
    <cellStyle name="40% - Énfasis4 3 2 2" xfId="512" xr:uid="{4407E9F3-45D8-47AF-BF09-58C33F85A94A}"/>
    <cellStyle name="40% - Énfasis4 3 2 2 2" xfId="1523" xr:uid="{200C474E-9DA7-405D-AC4F-D92EE1CCA3C0}"/>
    <cellStyle name="40% - Énfasis4 3 2 2 3" xfId="2451" xr:uid="{D12ADD30-0D4C-46F8-9AD0-C67E7EC2EB1A}"/>
    <cellStyle name="40% - Énfasis4 3 2 3" xfId="816" xr:uid="{BA1C13B5-C4E9-4806-87A0-C64E25DF97B5}"/>
    <cellStyle name="40% - Énfasis4 3 2 3 2" xfId="1827" xr:uid="{99EDBE05-8A8D-46CD-8A40-F3D4874C8FC9}"/>
    <cellStyle name="40% - Énfasis4 3 2 3 3" xfId="2755" xr:uid="{8F2DEAA7-47FC-4B55-9CBC-FE27AEE1DEF5}"/>
    <cellStyle name="40% - Énfasis4 3 2 4" xfId="1203" xr:uid="{B616AF7F-0FB3-4FDA-A3F7-2D20FABC6BA0}"/>
    <cellStyle name="40% - Énfasis4 3 2 5" xfId="2131" xr:uid="{DC2ECF3B-C695-4F8A-A80E-F7049A821B61}"/>
    <cellStyle name="40% - Énfasis4 3 3" xfId="288" xr:uid="{F61F51F7-D221-4EB9-9282-AEEF81C6D90A}"/>
    <cellStyle name="40% - Énfasis4 3 3 2" xfId="608" xr:uid="{20443F98-255F-4EAF-9846-D57439A3015E}"/>
    <cellStyle name="40% - Énfasis4 3 3 2 2" xfId="1619" xr:uid="{3B66C6FB-115E-4DA5-B59A-A0929B3E9A86}"/>
    <cellStyle name="40% - Énfasis4 3 3 2 3" xfId="2547" xr:uid="{BD607DB8-C871-4F28-9A6B-3EFD528EA076}"/>
    <cellStyle name="40% - Énfasis4 3 3 3" xfId="912" xr:uid="{FF180B26-26F3-43AC-AF21-ECD07FABAF49}"/>
    <cellStyle name="40% - Énfasis4 3 3 3 2" xfId="1923" xr:uid="{9DD62A45-D3E5-4761-99CB-D4A14086C298}"/>
    <cellStyle name="40% - Énfasis4 3 3 3 3" xfId="2851" xr:uid="{FA249190-4181-45BD-AC34-F2B71D98661A}"/>
    <cellStyle name="40% - Énfasis4 3 3 4" xfId="1299" xr:uid="{FB5355B1-D44F-4B77-94BC-51F5A24DBCA4}"/>
    <cellStyle name="40% - Énfasis4 3 3 5" xfId="2227" xr:uid="{0C342F9F-D35B-45CD-A1D0-64F840D194CE}"/>
    <cellStyle name="40% - Énfasis4 3 4" xfId="400" xr:uid="{9DD9C61A-966C-4AC4-B781-CB2DB5896D2D}"/>
    <cellStyle name="40% - Énfasis4 3 4 2" xfId="1411" xr:uid="{81A1BBC3-684E-47F7-8FDF-F69B9E799D13}"/>
    <cellStyle name="40% - Énfasis4 3 4 3" xfId="2339" xr:uid="{FFA575C8-221C-4F02-82D0-2989AC67C0BA}"/>
    <cellStyle name="40% - Énfasis4 3 5" xfId="704" xr:uid="{29A8AD1E-5B14-4AAB-8C33-27D2F23ACEA5}"/>
    <cellStyle name="40% - Énfasis4 3 5 2" xfId="1715" xr:uid="{E8E645DA-AC9C-4137-8471-F99F91EC7CC9}"/>
    <cellStyle name="40% - Énfasis4 3 5 3" xfId="2643" xr:uid="{72EEF06F-58BA-4855-BEDB-DB08C9B831E9}"/>
    <cellStyle name="40% - Énfasis4 3 6" xfId="1091" xr:uid="{588FDC58-A884-4634-BEF8-783827FFFE60}"/>
    <cellStyle name="40% - Énfasis4 3 7" xfId="2019" xr:uid="{CE4F7060-D977-4D42-BC5A-B9332A291A7A}"/>
    <cellStyle name="40% - Énfasis4 4" xfId="73" xr:uid="{9858DBBA-3C47-41CC-A116-F60557690F90}"/>
    <cellStyle name="40% - Énfasis4 4 2" xfId="185" xr:uid="{FFB27CEE-9E3F-43C9-B15B-A08F25E80CFF}"/>
    <cellStyle name="40% - Énfasis4 4 2 2" xfId="505" xr:uid="{5C0B61E3-717E-4C64-8231-D10784483433}"/>
    <cellStyle name="40% - Énfasis4 4 2 2 2" xfId="1516" xr:uid="{A137B0EE-2F1D-4F49-8221-094788BED49B}"/>
    <cellStyle name="40% - Énfasis4 4 2 2 3" xfId="2444" xr:uid="{49CDC4D6-9420-462C-B570-8C14C847ADDD}"/>
    <cellStyle name="40% - Énfasis4 4 2 3" xfId="809" xr:uid="{87BC5EB3-AB56-450A-BF01-6464E152E694}"/>
    <cellStyle name="40% - Énfasis4 4 2 3 2" xfId="1820" xr:uid="{1D27E973-BA90-41EC-B71E-B4DB7A0AA6A0}"/>
    <cellStyle name="40% - Énfasis4 4 2 3 3" xfId="2748" xr:uid="{215F2A5E-2C2E-40DC-AA96-1348889E6386}"/>
    <cellStyle name="40% - Énfasis4 4 2 4" xfId="1196" xr:uid="{E19BB5F8-81B5-475A-99EC-4956415D2558}"/>
    <cellStyle name="40% - Énfasis4 4 2 5" xfId="2124" xr:uid="{200B22CD-D650-4309-AEC3-ED8F60B940A0}"/>
    <cellStyle name="40% - Énfasis4 4 3" xfId="281" xr:uid="{7CA173BE-B6DD-4077-B62C-61F0D906BB99}"/>
    <cellStyle name="40% - Énfasis4 4 3 2" xfId="601" xr:uid="{2B2BCCF9-A259-4ECE-8038-262A4581768A}"/>
    <cellStyle name="40% - Énfasis4 4 3 2 2" xfId="1612" xr:uid="{EC0C552E-360E-4C33-83C3-9E761FD0C875}"/>
    <cellStyle name="40% - Énfasis4 4 3 2 3" xfId="2540" xr:uid="{DFCC7C74-1BAF-4289-AD2A-CF4B00AC90DC}"/>
    <cellStyle name="40% - Énfasis4 4 3 3" xfId="905" xr:uid="{5CB4C501-197A-435A-8005-340C6EE2D2EF}"/>
    <cellStyle name="40% - Énfasis4 4 3 3 2" xfId="1916" xr:uid="{74158287-A161-45F7-B755-859EF4543256}"/>
    <cellStyle name="40% - Énfasis4 4 3 3 3" xfId="2844" xr:uid="{1C4315C3-BEAD-4DA9-8A4C-02EB1BF98506}"/>
    <cellStyle name="40% - Énfasis4 4 3 4" xfId="1292" xr:uid="{976552E7-A4A8-40DE-A9FC-A74A7798EEE8}"/>
    <cellStyle name="40% - Énfasis4 4 3 5" xfId="2220" xr:uid="{F918046E-A329-414D-9F80-3F6658F2F638}"/>
    <cellStyle name="40% - Énfasis4 4 4" xfId="393" xr:uid="{10702E86-2A65-4621-B8BF-3263425A36DA}"/>
    <cellStyle name="40% - Énfasis4 4 4 2" xfId="1404" xr:uid="{F21847E6-31CC-4DD8-B3C9-BAECBF3CEDF9}"/>
    <cellStyle name="40% - Énfasis4 4 4 3" xfId="2332" xr:uid="{CC5F47EA-065E-4CBC-B211-091E5B2D36F4}"/>
    <cellStyle name="40% - Énfasis4 4 5" xfId="697" xr:uid="{43F799E7-B21D-446A-A956-3FFF97B6AA25}"/>
    <cellStyle name="40% - Énfasis4 4 5 2" xfId="1708" xr:uid="{09455563-7430-42E5-B2E9-0107A8AB1081}"/>
    <cellStyle name="40% - Énfasis4 4 5 3" xfId="2636" xr:uid="{B729069A-0E45-4416-BB7E-561C815A472D}"/>
    <cellStyle name="40% - Énfasis4 4 6" xfId="1084" xr:uid="{BCE664DD-2C79-493E-81EC-9AAB31BC687F}"/>
    <cellStyle name="40% - Énfasis4 4 7" xfId="2012" xr:uid="{630C41A9-AB64-44FA-B7E8-2CE242226031}"/>
    <cellStyle name="40% - Énfasis4 5" xfId="67" xr:uid="{BABA1457-BAB5-4BBD-B86B-718E751C8B82}"/>
    <cellStyle name="40% - Énfasis4 5 2" xfId="179" xr:uid="{DDF406A0-3539-4748-8072-321FAD631163}"/>
    <cellStyle name="40% - Énfasis4 5 2 2" xfId="499" xr:uid="{525FFB26-5869-427B-B86A-BDFF18B388D8}"/>
    <cellStyle name="40% - Énfasis4 5 2 2 2" xfId="1510" xr:uid="{257E4BF5-AB3B-4316-9AEC-5698C7754333}"/>
    <cellStyle name="40% - Énfasis4 5 2 2 3" xfId="2438" xr:uid="{66AADBC6-6F20-4458-9867-7601917653A2}"/>
    <cellStyle name="40% - Énfasis4 5 2 3" xfId="803" xr:uid="{3D6CF4C0-CD16-4442-BEF0-94296207A3BC}"/>
    <cellStyle name="40% - Énfasis4 5 2 3 2" xfId="1814" xr:uid="{A49FAA82-DED8-4F6E-B064-C5A67A2ADA22}"/>
    <cellStyle name="40% - Énfasis4 5 2 3 3" xfId="2742" xr:uid="{E7B3EA35-B92A-44B8-BEDD-1A0E6B89C2D5}"/>
    <cellStyle name="40% - Énfasis4 5 2 4" xfId="1190" xr:uid="{D49D0255-9825-40B8-B22C-92B384EE8660}"/>
    <cellStyle name="40% - Énfasis4 5 2 5" xfId="2118" xr:uid="{FF80D218-10BE-4EEC-A8BA-8AF77A3BAD78}"/>
    <cellStyle name="40% - Énfasis4 5 3" xfId="275" xr:uid="{910EBED1-2265-4445-B324-D8A527F3C616}"/>
    <cellStyle name="40% - Énfasis4 5 3 2" xfId="595" xr:uid="{431682F9-9C56-4510-ABDE-6DD3A279BC89}"/>
    <cellStyle name="40% - Énfasis4 5 3 2 2" xfId="1606" xr:uid="{334396A8-9CE7-4A32-8C72-6C0769BEB63C}"/>
    <cellStyle name="40% - Énfasis4 5 3 2 3" xfId="2534" xr:uid="{F1A64326-67D9-492E-BF7E-577431C09B42}"/>
    <cellStyle name="40% - Énfasis4 5 3 3" xfId="899" xr:uid="{05C655A4-2F46-4912-B126-2C18FEA42248}"/>
    <cellStyle name="40% - Énfasis4 5 3 3 2" xfId="1910" xr:uid="{1D04B6A2-DC80-49F1-8E1E-F4A7F92A7DBE}"/>
    <cellStyle name="40% - Énfasis4 5 3 3 3" xfId="2838" xr:uid="{3DBD200E-1565-4EBE-AF1C-142B52576898}"/>
    <cellStyle name="40% - Énfasis4 5 3 4" xfId="1286" xr:uid="{0F52130F-BAB2-486A-BA9A-5E84CC95BC65}"/>
    <cellStyle name="40% - Énfasis4 5 3 5" xfId="2214" xr:uid="{1954FAD9-53B0-4BBB-9ADF-20B0EA790679}"/>
    <cellStyle name="40% - Énfasis4 5 4" xfId="387" xr:uid="{3788716D-FA3C-4D57-86F1-327D9976AB69}"/>
    <cellStyle name="40% - Énfasis4 5 4 2" xfId="1398" xr:uid="{6EB245E7-C011-4F3F-9790-76C63EDEE038}"/>
    <cellStyle name="40% - Énfasis4 5 4 3" xfId="2326" xr:uid="{83D17CD7-8A05-455C-B1EA-7984D8DFEBDB}"/>
    <cellStyle name="40% - Énfasis4 5 5" xfId="691" xr:uid="{E3124077-D228-4324-8B63-4ABBBEABE11D}"/>
    <cellStyle name="40% - Énfasis4 5 5 2" xfId="1702" xr:uid="{17594829-5E0E-40DA-804B-9E9788C1419C}"/>
    <cellStyle name="40% - Énfasis4 5 5 3" xfId="2630" xr:uid="{E84DE43F-70F5-435D-9A19-0E1338D03621}"/>
    <cellStyle name="40% - Énfasis4 5 6" xfId="1078" xr:uid="{B7FD6FB3-60B4-468E-922F-75D5CF868DC6}"/>
    <cellStyle name="40% - Énfasis4 5 7" xfId="2006" xr:uid="{56BFF4EC-EF6C-4857-90FB-4F29D9F7EE97}"/>
    <cellStyle name="40% - Énfasis4 6" xfId="154" xr:uid="{D8ECE988-2AF4-4818-B25E-0D3467545F57}"/>
    <cellStyle name="40% - Énfasis4 6 2" xfId="474" xr:uid="{DD92A8A9-950C-4D19-84E6-5287CA4AF7FC}"/>
    <cellStyle name="40% - Énfasis4 6 2 2" xfId="1485" xr:uid="{2C8AE7EE-0EEC-4AFC-AED4-4B6C53385EAA}"/>
    <cellStyle name="40% - Énfasis4 6 2 3" xfId="2413" xr:uid="{06FA6C13-3261-4106-8BCA-1104ABFAF232}"/>
    <cellStyle name="40% - Énfasis4 6 3" xfId="778" xr:uid="{8919CBAD-235C-4114-ADDA-27F3830DCE59}"/>
    <cellStyle name="40% - Énfasis4 6 3 2" xfId="1789" xr:uid="{9C68A9D0-C562-451E-9700-948731B5DF71}"/>
    <cellStyle name="40% - Énfasis4 6 3 3" xfId="2717" xr:uid="{034761FA-52C4-48B1-A2F4-29EDC73C3BCA}"/>
    <cellStyle name="40% - Énfasis4 6 4" xfId="1165" xr:uid="{94F9F89E-39F9-4B0C-AF53-F987E2D86C12}"/>
    <cellStyle name="40% - Énfasis4 6 5" xfId="2093" xr:uid="{E3A419AE-1C45-4647-B0BD-D84BCBC8C867}"/>
    <cellStyle name="40% - Énfasis4 7" xfId="147" xr:uid="{AAC5A9BC-91E2-44B6-BB55-B71899BDAFD0}"/>
    <cellStyle name="40% - Énfasis4 7 2" xfId="467" xr:uid="{A66E7BB5-D6DE-4834-86F7-9B518D37DFB9}"/>
    <cellStyle name="40% - Énfasis4 7 2 2" xfId="1478" xr:uid="{659CDB25-B895-4F39-84AF-2BAD70C3A529}"/>
    <cellStyle name="40% - Énfasis4 7 2 3" xfId="2406" xr:uid="{70EABBB2-16B7-4007-815D-F37F7AE63052}"/>
    <cellStyle name="40% - Énfasis4 7 3" xfId="771" xr:uid="{8A6E195E-FE26-493B-BEB6-6F95B7AC80FD}"/>
    <cellStyle name="40% - Énfasis4 7 3 2" xfId="1782" xr:uid="{8A1454A4-20B0-4E51-BACA-66AA6AC286E8}"/>
    <cellStyle name="40% - Énfasis4 7 3 3" xfId="2710" xr:uid="{37DFDF5C-F04D-415D-9575-F062D12976A4}"/>
    <cellStyle name="40% - Énfasis4 7 4" xfId="1158" xr:uid="{14144068-64EB-4C2D-8659-862DB9733637}"/>
    <cellStyle name="40% - Énfasis4 7 5" xfId="2086" xr:uid="{7D94ECED-1BBF-4FF2-9431-60EF385F99C2}"/>
    <cellStyle name="40% - Énfasis4 8" xfId="362" xr:uid="{7C70E4C3-FC33-4B5A-BB74-505873C19E7E}"/>
    <cellStyle name="40% - Énfasis4 8 2" xfId="1373" xr:uid="{ECD80248-4443-4DEB-879B-FE7387004482}"/>
    <cellStyle name="40% - Énfasis4 8 3" xfId="2301" xr:uid="{C4A8B09D-65A9-451B-A0C7-0BF4F59F9FE0}"/>
    <cellStyle name="40% - Énfasis4 9" xfId="355" xr:uid="{98067D3F-C55C-4072-90BB-C19E8C31CE7C}"/>
    <cellStyle name="40% - Énfasis4 9 2" xfId="1366" xr:uid="{A278F145-497D-4570-B062-D23F343574D2}"/>
    <cellStyle name="40% - Énfasis4 9 3" xfId="2294" xr:uid="{1642D487-1923-43F8-AEDA-04BB6970265A}"/>
    <cellStyle name="40% - Énfasis5" xfId="30" builtinId="47" customBuiltin="1"/>
    <cellStyle name="40% - Énfasis5 10" xfId="988" xr:uid="{1D37F7AD-7AB1-47A7-8E33-EAD794E8B98B}"/>
    <cellStyle name="40% - Énfasis5 11" xfId="1007" xr:uid="{548ACEE9-6888-456B-B8CE-1DDF808F6158}"/>
    <cellStyle name="40% - Énfasis5 12" xfId="1035" xr:uid="{54B2A86E-C579-4857-A0AB-4AAF56C028F8}"/>
    <cellStyle name="40% - Énfasis5 13" xfId="1055" xr:uid="{CBA7A896-1F8A-4079-886C-BFEBA4F05DCD}"/>
    <cellStyle name="40% - Énfasis5 14" xfId="1984" xr:uid="{8FBB94C7-F3F9-4EB7-AD86-A52CF703B23A}"/>
    <cellStyle name="40% - Énfasis5 15" xfId="2923" xr:uid="{2B7684AF-0340-429E-A932-F8701232C1ED}"/>
    <cellStyle name="40% - Énfasis5 16" xfId="2938" xr:uid="{7DCFB757-5494-425D-9A3F-CC5987D9A5AD}"/>
    <cellStyle name="40% - Énfasis5 2" xfId="58" xr:uid="{E3D23035-061D-4D1B-94F8-97A4DC1B3A11}"/>
    <cellStyle name="40% - Énfasis5 2 10" xfId="1022" xr:uid="{52288DC9-9BBC-4B6C-8A46-63ACBC18A27E}"/>
    <cellStyle name="40% - Énfasis5 2 11" xfId="1071" xr:uid="{C846208B-E61E-4B28-AAAB-725EE442B734}"/>
    <cellStyle name="40% - Énfasis5 2 12" xfId="1999" xr:uid="{F31919F7-2CB4-40F1-92F3-22D90EBF1004}"/>
    <cellStyle name="40% - Énfasis5 2 2" xfId="101" xr:uid="{866623F3-6578-416B-BA94-B1058D33E3C4}"/>
    <cellStyle name="40% - Énfasis5 2 2 2" xfId="213" xr:uid="{67F89EF6-C8F9-4FAF-9EBB-6052CCFF3C76}"/>
    <cellStyle name="40% - Énfasis5 2 2 2 2" xfId="533" xr:uid="{12B50666-680A-470D-B254-5AD7B10CCC75}"/>
    <cellStyle name="40% - Énfasis5 2 2 2 2 2" xfId="1544" xr:uid="{3FB12657-033E-4E48-B25A-0F6DCD3F3521}"/>
    <cellStyle name="40% - Énfasis5 2 2 2 2 3" xfId="2472" xr:uid="{F173DA6D-BABA-4B1A-AD64-52C12036B822}"/>
    <cellStyle name="40% - Énfasis5 2 2 2 3" xfId="837" xr:uid="{88847007-6F80-4CB5-93B6-E928E37B907D}"/>
    <cellStyle name="40% - Énfasis5 2 2 2 3 2" xfId="1848" xr:uid="{F460273C-4C1F-40FC-8765-EF331EA621A9}"/>
    <cellStyle name="40% - Énfasis5 2 2 2 3 3" xfId="2776" xr:uid="{3278CA8F-FF28-481F-9366-14E96BF4EA8A}"/>
    <cellStyle name="40% - Énfasis5 2 2 2 4" xfId="1224" xr:uid="{D026F45B-E380-4C6F-901C-9B1646AB6776}"/>
    <cellStyle name="40% - Énfasis5 2 2 2 5" xfId="2152" xr:uid="{07A414CA-5F00-482F-A7CD-90C6ECE342BF}"/>
    <cellStyle name="40% - Énfasis5 2 2 3" xfId="309" xr:uid="{1F59435E-C764-46A0-8D97-DE4981F30E1A}"/>
    <cellStyle name="40% - Énfasis5 2 2 3 2" xfId="629" xr:uid="{8CB76893-02B3-4414-BD45-6801FF55B7FC}"/>
    <cellStyle name="40% - Énfasis5 2 2 3 2 2" xfId="1640" xr:uid="{CEEF5F33-EB1A-454A-9C15-D73C6F6D4B5D}"/>
    <cellStyle name="40% - Énfasis5 2 2 3 2 3" xfId="2568" xr:uid="{01981AEE-ECF6-4B6B-8A2B-B777EAF7242B}"/>
    <cellStyle name="40% - Énfasis5 2 2 3 3" xfId="933" xr:uid="{60DF68B6-F5D7-4FFD-9DE5-EF83D57501A3}"/>
    <cellStyle name="40% - Énfasis5 2 2 3 3 2" xfId="1944" xr:uid="{CC079500-5C7B-49B2-8F5A-70A64B3465DC}"/>
    <cellStyle name="40% - Énfasis5 2 2 3 3 3" xfId="2872" xr:uid="{00185830-EEAF-41A6-AC22-557EFB3ED3E4}"/>
    <cellStyle name="40% - Énfasis5 2 2 3 4" xfId="1320" xr:uid="{5210B79E-9BBD-49C8-8A02-2EA98BA1EC33}"/>
    <cellStyle name="40% - Énfasis5 2 2 3 5" xfId="2248" xr:uid="{B45D71B8-1A4B-44D9-AE8C-E4AC769EC76C}"/>
    <cellStyle name="40% - Énfasis5 2 2 4" xfId="421" xr:uid="{FC0CE44D-FB8E-4866-BEE7-91C2E7809D00}"/>
    <cellStyle name="40% - Énfasis5 2 2 4 2" xfId="1432" xr:uid="{C28014CC-FC11-4374-800E-CE5694187D9E}"/>
    <cellStyle name="40% - Énfasis5 2 2 4 3" xfId="2360" xr:uid="{20040093-9A1F-4295-908B-D640B1A33F2B}"/>
    <cellStyle name="40% - Énfasis5 2 2 5" xfId="725" xr:uid="{EDFFA5C0-C92D-4CE6-8B73-6E71D2167A9D}"/>
    <cellStyle name="40% - Énfasis5 2 2 5 2" xfId="1736" xr:uid="{95D5D3FF-131B-426C-AF3C-41DCDDA2B216}"/>
    <cellStyle name="40% - Énfasis5 2 2 5 3" xfId="2664" xr:uid="{F8E44741-9B2E-4789-A6FF-047E17CE4D80}"/>
    <cellStyle name="40% - Énfasis5 2 2 6" xfId="1112" xr:uid="{E32F4B9E-84EC-4E51-9B56-48D47A71910B}"/>
    <cellStyle name="40% - Énfasis5 2 2 7" xfId="2040" xr:uid="{60DB355C-4E7B-49AF-943B-3F9D3224B961}"/>
    <cellStyle name="40% - Énfasis5 2 3" xfId="120" xr:uid="{CE82C3FC-F75C-4D25-876E-BF776F0EEF06}"/>
    <cellStyle name="40% - Énfasis5 2 3 2" xfId="232" xr:uid="{008DA3FD-74A2-4A3B-A5ED-05832982F2AE}"/>
    <cellStyle name="40% - Énfasis5 2 3 2 2" xfId="552" xr:uid="{B415FD67-1D86-442A-B950-89C4B46F10A9}"/>
    <cellStyle name="40% - Énfasis5 2 3 2 2 2" xfId="1563" xr:uid="{BC89307F-15DB-4666-86B3-8637C7CD6227}"/>
    <cellStyle name="40% - Énfasis5 2 3 2 2 3" xfId="2491" xr:uid="{6E70D95B-3C94-4864-BED0-28F75FA240EB}"/>
    <cellStyle name="40% - Énfasis5 2 3 2 3" xfId="856" xr:uid="{8EC5F690-FE77-4D16-8FEE-F94108E6DAD2}"/>
    <cellStyle name="40% - Énfasis5 2 3 2 3 2" xfId="1867" xr:uid="{F8A286D1-4C81-4B0E-A6A9-190D3811883F}"/>
    <cellStyle name="40% - Énfasis5 2 3 2 3 3" xfId="2795" xr:uid="{29BA87FA-B3C2-4BDD-A8EC-CBD2E95241DF}"/>
    <cellStyle name="40% - Énfasis5 2 3 2 4" xfId="1243" xr:uid="{3FE7768D-FCEC-4ABA-8EE0-B59B3593BE3E}"/>
    <cellStyle name="40% - Énfasis5 2 3 2 5" xfId="2171" xr:uid="{E02A4C9A-4230-44B1-BA70-475A1843CA21}"/>
    <cellStyle name="40% - Énfasis5 2 3 3" xfId="328" xr:uid="{5B0BE536-BAD2-4464-A0C0-51090BFE3E87}"/>
    <cellStyle name="40% - Énfasis5 2 3 3 2" xfId="648" xr:uid="{9ECE2DAC-3D73-45BF-A5F3-3ECE7D7091EB}"/>
    <cellStyle name="40% - Énfasis5 2 3 3 2 2" xfId="1659" xr:uid="{C379D47C-CEA9-441F-A820-FB0D00DFDEEC}"/>
    <cellStyle name="40% - Énfasis5 2 3 3 2 3" xfId="2587" xr:uid="{0C24DA14-7039-4965-AB5B-AC732F8CD82B}"/>
    <cellStyle name="40% - Énfasis5 2 3 3 3" xfId="952" xr:uid="{E4E31D08-851F-444C-9508-3DAC438A5AFC}"/>
    <cellStyle name="40% - Énfasis5 2 3 3 3 2" xfId="1963" xr:uid="{1E21738A-94C8-4BFD-8FB4-ABE245F7CE59}"/>
    <cellStyle name="40% - Énfasis5 2 3 3 3 3" xfId="2891" xr:uid="{31AEE32C-7B4B-4A2A-A705-E17CB9362F73}"/>
    <cellStyle name="40% - Énfasis5 2 3 3 4" xfId="1339" xr:uid="{32DC4D31-53A5-4ADC-9C36-55661C5DCB5E}"/>
    <cellStyle name="40% - Énfasis5 2 3 3 5" xfId="2267" xr:uid="{4BB50A6F-9418-4D33-845C-FACACF7C739A}"/>
    <cellStyle name="40% - Énfasis5 2 3 4" xfId="440" xr:uid="{BEE87145-EB42-4806-9178-B25F82742E2F}"/>
    <cellStyle name="40% - Énfasis5 2 3 4 2" xfId="1451" xr:uid="{A0C30310-8B9F-47D2-ACCC-602F8938786E}"/>
    <cellStyle name="40% - Énfasis5 2 3 4 3" xfId="2379" xr:uid="{29C0EEBC-3F6E-478D-AD47-350F07F61D1B}"/>
    <cellStyle name="40% - Énfasis5 2 3 5" xfId="744" xr:uid="{DB0F0C28-09B0-4706-9BED-1F684AA4D7C7}"/>
    <cellStyle name="40% - Énfasis5 2 3 5 2" xfId="1755" xr:uid="{121CE5B9-925B-44CE-BCF2-EF0A367C9847}"/>
    <cellStyle name="40% - Énfasis5 2 3 5 3" xfId="2683" xr:uid="{4010B17E-AAC8-46B4-9866-DBF207ACF91B}"/>
    <cellStyle name="40% - Énfasis5 2 3 6" xfId="1131" xr:uid="{AC7CA797-CDBD-4B3A-B3D7-4580FFA0E8AB}"/>
    <cellStyle name="40% - Énfasis5 2 3 7" xfId="2059" xr:uid="{F04385B2-DC10-43E3-8100-57052708BD5C}"/>
    <cellStyle name="40% - Énfasis5 2 4" xfId="138" xr:uid="{D242299B-CDD7-4816-9106-BD0FC65FA568}"/>
    <cellStyle name="40% - Énfasis5 2 4 2" xfId="250" xr:uid="{B5A4E549-E2C7-48E0-93BA-7EB1704ABA29}"/>
    <cellStyle name="40% - Énfasis5 2 4 2 2" xfId="570" xr:uid="{E08E6BB9-1B30-4230-97B8-7EEA21EE90B1}"/>
    <cellStyle name="40% - Énfasis5 2 4 2 2 2" xfId="1581" xr:uid="{7B2119DE-8E59-41E6-B23E-6813BE520FAE}"/>
    <cellStyle name="40% - Énfasis5 2 4 2 2 3" xfId="2509" xr:uid="{4FE3948D-D125-406A-A67F-37CC35F3E750}"/>
    <cellStyle name="40% - Énfasis5 2 4 2 3" xfId="874" xr:uid="{E53E11AE-B1AD-48F3-A8A0-407C373F26C5}"/>
    <cellStyle name="40% - Énfasis5 2 4 2 3 2" xfId="1885" xr:uid="{493B5093-C249-4BAC-AF34-225E6EBB3D06}"/>
    <cellStyle name="40% - Énfasis5 2 4 2 3 3" xfId="2813" xr:uid="{E7F7581C-EFBE-4BE3-83D2-B056265F3FA2}"/>
    <cellStyle name="40% - Énfasis5 2 4 2 4" xfId="1261" xr:uid="{07CA8B50-F30D-4D9B-AE8B-C526238E44DA}"/>
    <cellStyle name="40% - Énfasis5 2 4 2 5" xfId="2189" xr:uid="{D8D5319E-4169-4453-9990-305F79491C7B}"/>
    <cellStyle name="40% - Énfasis5 2 4 3" xfId="346" xr:uid="{35002C63-2A6A-4567-B89F-2B73A46BE279}"/>
    <cellStyle name="40% - Énfasis5 2 4 3 2" xfId="666" xr:uid="{8AEA6202-41C4-426B-86A2-D47E6B37B008}"/>
    <cellStyle name="40% - Énfasis5 2 4 3 2 2" xfId="1677" xr:uid="{431C8D62-FFA1-441A-9F3C-0BA1D80C15D9}"/>
    <cellStyle name="40% - Énfasis5 2 4 3 2 3" xfId="2605" xr:uid="{F31E607D-FE0F-478E-9B9C-FAE9098BC58B}"/>
    <cellStyle name="40% - Énfasis5 2 4 3 3" xfId="970" xr:uid="{22DFE107-42A8-4CAB-832B-1A4B410FAACC}"/>
    <cellStyle name="40% - Énfasis5 2 4 3 3 2" xfId="1981" xr:uid="{F699EFF8-773D-495A-91DB-30185D81CA5E}"/>
    <cellStyle name="40% - Énfasis5 2 4 3 3 3" xfId="2909" xr:uid="{08790EE0-6410-48FC-A9CB-7E70CBF792EB}"/>
    <cellStyle name="40% - Énfasis5 2 4 3 4" xfId="1357" xr:uid="{E0500007-7BFC-4BA6-8186-CD4D23C08A23}"/>
    <cellStyle name="40% - Énfasis5 2 4 3 5" xfId="2285" xr:uid="{73878A63-BE4E-4DBD-8BF4-1F5636B4F9A1}"/>
    <cellStyle name="40% - Énfasis5 2 4 4" xfId="458" xr:uid="{42374260-353C-4021-B776-023BA5FA5F79}"/>
    <cellStyle name="40% - Énfasis5 2 4 4 2" xfId="1469" xr:uid="{9D5A780F-60C8-4721-8684-658F8D16097E}"/>
    <cellStyle name="40% - Énfasis5 2 4 4 3" xfId="2397" xr:uid="{948FA57A-C58D-42C2-A01A-B1BA4D5716AF}"/>
    <cellStyle name="40% - Énfasis5 2 4 5" xfId="762" xr:uid="{552A834B-CEF6-4A6A-BEE2-2F302553F201}"/>
    <cellStyle name="40% - Énfasis5 2 4 5 2" xfId="1773" xr:uid="{2FB1AB54-B484-4DA6-B636-E428FC840BF2}"/>
    <cellStyle name="40% - Énfasis5 2 4 5 3" xfId="2701" xr:uid="{14B795F6-6D90-43AC-80AF-62C2FCFA4918}"/>
    <cellStyle name="40% - Énfasis5 2 4 6" xfId="1149" xr:uid="{C3B36D61-6741-4D4F-B687-AD73A837B2A9}"/>
    <cellStyle name="40% - Énfasis5 2 4 7" xfId="2077" xr:uid="{31EAAB67-0C62-4C66-BEF7-5A4167F5F2FF}"/>
    <cellStyle name="40% - Énfasis5 2 5" xfId="172" xr:uid="{56F232CF-36FC-4AB9-9A54-7487756EF2EB}"/>
    <cellStyle name="40% - Énfasis5 2 5 2" xfId="492" xr:uid="{997DF8CA-4A35-47B8-B621-E1C5ED7D8985}"/>
    <cellStyle name="40% - Énfasis5 2 5 2 2" xfId="1503" xr:uid="{9314ADA6-C26B-49A2-A370-03550080E0E2}"/>
    <cellStyle name="40% - Énfasis5 2 5 2 3" xfId="2431" xr:uid="{65082C7C-C4CE-4A86-B2B8-C21F64A47B95}"/>
    <cellStyle name="40% - Énfasis5 2 5 3" xfId="796" xr:uid="{BE8233E9-DD1F-4C84-B99F-A9157A288596}"/>
    <cellStyle name="40% - Énfasis5 2 5 3 2" xfId="1807" xr:uid="{7A8FC24A-9EFC-43E1-93A3-9E89B258B0DD}"/>
    <cellStyle name="40% - Énfasis5 2 5 3 3" xfId="2735" xr:uid="{28C48E39-7A42-4924-AB1E-F640C991FB80}"/>
    <cellStyle name="40% - Énfasis5 2 5 4" xfId="1183" xr:uid="{629179DD-5E2F-42B3-A618-5F0228068663}"/>
    <cellStyle name="40% - Énfasis5 2 5 5" xfId="2111" xr:uid="{6C4C9DDF-57F6-40B2-AA3A-6717F0417759}"/>
    <cellStyle name="40% - Énfasis5 2 6" xfId="268" xr:uid="{92B5D0C7-8A1F-41FC-89DD-8F67936DE83C}"/>
    <cellStyle name="40% - Énfasis5 2 6 2" xfId="588" xr:uid="{C5FE93FE-6374-41E9-AB68-68396267A178}"/>
    <cellStyle name="40% - Énfasis5 2 6 2 2" xfId="1599" xr:uid="{DFD6EEA9-842C-4F8A-B4FF-02F4F934EC7F}"/>
    <cellStyle name="40% - Énfasis5 2 6 2 3" xfId="2527" xr:uid="{ABFE80D0-4442-470C-8551-F30CC130AD34}"/>
    <cellStyle name="40% - Énfasis5 2 6 3" xfId="892" xr:uid="{28A17091-6793-4CF3-B09B-9FA0210742EC}"/>
    <cellStyle name="40% - Énfasis5 2 6 3 2" xfId="1903" xr:uid="{FFED9189-3F1C-4C31-B0AF-C3047692230C}"/>
    <cellStyle name="40% - Énfasis5 2 6 3 3" xfId="2831" xr:uid="{4341CE78-7696-4643-B6AE-A906ED3AF7D1}"/>
    <cellStyle name="40% - Énfasis5 2 6 4" xfId="1279" xr:uid="{EF702E8D-233A-4785-A45E-A5460824DFEF}"/>
    <cellStyle name="40% - Énfasis5 2 6 5" xfId="2207" xr:uid="{B4DE076C-8959-43C0-A62A-EDFDA92F3079}"/>
    <cellStyle name="40% - Énfasis5 2 7" xfId="380" xr:uid="{79FCD09E-64FB-47B9-952D-78F8ED3F5105}"/>
    <cellStyle name="40% - Énfasis5 2 7 2" xfId="1391" xr:uid="{7604C088-CB9B-4269-A9FB-432727CBB650}"/>
    <cellStyle name="40% - Énfasis5 2 7 3" xfId="2319" xr:uid="{B9DD8D03-693A-49CB-8781-E620FD593D4F}"/>
    <cellStyle name="40% - Énfasis5 2 8" xfId="684" xr:uid="{182CF7FA-B38B-4850-9CBE-AB860F6749A2}"/>
    <cellStyle name="40% - Énfasis5 2 8 2" xfId="1695" xr:uid="{96874F5D-DCD7-423C-894F-62078DDBDEF1}"/>
    <cellStyle name="40% - Énfasis5 2 8 3" xfId="2623" xr:uid="{A5103CC3-E48D-4F97-911C-F52F38A58AC3}"/>
    <cellStyle name="40% - Énfasis5 2 9" xfId="1004" xr:uid="{9416C516-ED78-4CB3-A54C-54DFA957B6B2}"/>
    <cellStyle name="40% - Énfasis5 3" xfId="83" xr:uid="{602B66BA-1FA3-4682-A3BF-DC1835772186}"/>
    <cellStyle name="40% - Énfasis5 3 2" xfId="195" xr:uid="{06028DFE-BBC3-4586-B37D-DD82B104CED0}"/>
    <cellStyle name="40% - Énfasis5 3 2 2" xfId="515" xr:uid="{EAFFBC2D-1223-45BC-9997-31CC375D7F6A}"/>
    <cellStyle name="40% - Énfasis5 3 2 2 2" xfId="1526" xr:uid="{EF5B5AA5-8ACD-4C3D-ADA0-A09729984A45}"/>
    <cellStyle name="40% - Énfasis5 3 2 2 3" xfId="2454" xr:uid="{00CA45D8-9B31-4DC9-B668-6419FA0804AB}"/>
    <cellStyle name="40% - Énfasis5 3 2 3" xfId="819" xr:uid="{548F058A-A82A-499A-B596-D0EAE076610F}"/>
    <cellStyle name="40% - Énfasis5 3 2 3 2" xfId="1830" xr:uid="{79E3A684-8ED0-4345-9FBB-ECFC0F423D19}"/>
    <cellStyle name="40% - Énfasis5 3 2 3 3" xfId="2758" xr:uid="{587B5D5E-5009-475E-B5CE-8A153383EC8F}"/>
    <cellStyle name="40% - Énfasis5 3 2 4" xfId="1206" xr:uid="{024E036F-A887-46A4-A6D7-73586439C616}"/>
    <cellStyle name="40% - Énfasis5 3 2 5" xfId="2134" xr:uid="{8EC280C2-5896-4B1F-9AF2-61276026B59A}"/>
    <cellStyle name="40% - Énfasis5 3 3" xfId="291" xr:uid="{84207F3F-99DA-4EB7-9CDB-C9DF96E37DAB}"/>
    <cellStyle name="40% - Énfasis5 3 3 2" xfId="611" xr:uid="{359768B0-3547-4887-93D0-DE596FFD7495}"/>
    <cellStyle name="40% - Énfasis5 3 3 2 2" xfId="1622" xr:uid="{098C7CD3-687C-4F8B-BEB5-B479CDB5D5D5}"/>
    <cellStyle name="40% - Énfasis5 3 3 2 3" xfId="2550" xr:uid="{E8425344-9591-4555-B83B-5CB882169ADA}"/>
    <cellStyle name="40% - Énfasis5 3 3 3" xfId="915" xr:uid="{C6C6C731-4D74-4DFC-B38B-A895BF0397E9}"/>
    <cellStyle name="40% - Énfasis5 3 3 3 2" xfId="1926" xr:uid="{CD3D6CED-357D-48A7-879B-83CCEAE9AC9D}"/>
    <cellStyle name="40% - Énfasis5 3 3 3 3" xfId="2854" xr:uid="{04E504D4-E572-4B37-98E8-FEE1E58A4E01}"/>
    <cellStyle name="40% - Énfasis5 3 3 4" xfId="1302" xr:uid="{E3D4CC0D-9294-4379-9DF8-E0BA2EBFFB03}"/>
    <cellStyle name="40% - Énfasis5 3 3 5" xfId="2230" xr:uid="{862D953E-3B1A-4F1A-B0D5-868DB3836936}"/>
    <cellStyle name="40% - Énfasis5 3 4" xfId="403" xr:uid="{A6BC865B-02AD-470A-BB2F-2CDF8F907A1E}"/>
    <cellStyle name="40% - Énfasis5 3 4 2" xfId="1414" xr:uid="{33242E70-D97B-4698-B9D6-F21F855B1295}"/>
    <cellStyle name="40% - Énfasis5 3 4 3" xfId="2342" xr:uid="{2D03D719-B724-47E4-9F74-63E17B4DC09B}"/>
    <cellStyle name="40% - Énfasis5 3 5" xfId="707" xr:uid="{DBA96C94-BEBC-4F78-A619-003000827AD9}"/>
    <cellStyle name="40% - Énfasis5 3 5 2" xfId="1718" xr:uid="{FACD00F2-0E33-4D44-83DC-DB2506AA6DF6}"/>
    <cellStyle name="40% - Énfasis5 3 5 3" xfId="2646" xr:uid="{6A24B576-EA1E-49C6-B187-251EB3C891C0}"/>
    <cellStyle name="40% - Énfasis5 3 6" xfId="1094" xr:uid="{F69DEC3C-5ACC-4DA1-80DB-4CA048B77598}"/>
    <cellStyle name="40% - Énfasis5 3 7" xfId="2022" xr:uid="{87DBFF15-7F1D-4E16-AAD8-86693878A407}"/>
    <cellStyle name="40% - Énfasis5 4" xfId="104" xr:uid="{7F5F8E5E-1684-49F1-B6EB-7DA95127FFA2}"/>
    <cellStyle name="40% - Énfasis5 4 2" xfId="216" xr:uid="{8C3F3036-5370-497C-9263-9B96E9E4208A}"/>
    <cellStyle name="40% - Énfasis5 4 2 2" xfId="536" xr:uid="{70C22198-9F5B-43D0-A6EB-494575FBD32D}"/>
    <cellStyle name="40% - Énfasis5 4 2 2 2" xfId="1547" xr:uid="{159D99D3-F817-4C0B-AB3D-6B2AC6A03DA0}"/>
    <cellStyle name="40% - Énfasis5 4 2 2 3" xfId="2475" xr:uid="{34A4695E-3774-4907-ADA0-07D26C5840FC}"/>
    <cellStyle name="40% - Énfasis5 4 2 3" xfId="840" xr:uid="{76BD5567-073C-4722-8970-84EEA60DC413}"/>
    <cellStyle name="40% - Énfasis5 4 2 3 2" xfId="1851" xr:uid="{0584F572-5BA4-4037-849C-3942DE33B511}"/>
    <cellStyle name="40% - Énfasis5 4 2 3 3" xfId="2779" xr:uid="{B7A18C1F-EB40-4534-AD41-F772C117A9EE}"/>
    <cellStyle name="40% - Énfasis5 4 2 4" xfId="1227" xr:uid="{16B2C345-4014-4A07-86A1-00F1FEAC0F98}"/>
    <cellStyle name="40% - Énfasis5 4 2 5" xfId="2155" xr:uid="{B3250138-E85D-4494-8798-9B25F58E311B}"/>
    <cellStyle name="40% - Énfasis5 4 3" xfId="312" xr:uid="{5D75B2B6-CFCB-4C68-92CE-69E78195964C}"/>
    <cellStyle name="40% - Énfasis5 4 3 2" xfId="632" xr:uid="{81E7DC87-086F-4182-B2E3-65837ACCDA2D}"/>
    <cellStyle name="40% - Énfasis5 4 3 2 2" xfId="1643" xr:uid="{09397D64-21C4-4D2B-A4DB-BE4BA2C6483E}"/>
    <cellStyle name="40% - Énfasis5 4 3 2 3" xfId="2571" xr:uid="{A9389311-5E59-4B84-BC7C-CD216ECE1986}"/>
    <cellStyle name="40% - Énfasis5 4 3 3" xfId="936" xr:uid="{AEB492B8-425B-4116-AC24-CAFE318D2D85}"/>
    <cellStyle name="40% - Énfasis5 4 3 3 2" xfId="1947" xr:uid="{B89F6AAE-2928-44C5-BB76-A1594C507E34}"/>
    <cellStyle name="40% - Énfasis5 4 3 3 3" xfId="2875" xr:uid="{B1EDC17D-982E-4D3F-A28B-3E77D73C52C9}"/>
    <cellStyle name="40% - Énfasis5 4 3 4" xfId="1323" xr:uid="{85D7724B-88CB-4293-9FA2-5E124E6F9F7D}"/>
    <cellStyle name="40% - Énfasis5 4 3 5" xfId="2251" xr:uid="{FF65663E-6792-465C-BDF2-ED4FF67E1FDE}"/>
    <cellStyle name="40% - Énfasis5 4 4" xfId="424" xr:uid="{7A5067F6-FBC9-42A3-A6C1-3763972603B2}"/>
    <cellStyle name="40% - Énfasis5 4 4 2" xfId="1435" xr:uid="{63E47332-5277-493E-8281-6EA9D36EEA69}"/>
    <cellStyle name="40% - Énfasis5 4 4 3" xfId="2363" xr:uid="{23B0278D-1796-4BEA-BE32-08D0D8AB95EC}"/>
    <cellStyle name="40% - Énfasis5 4 5" xfId="728" xr:uid="{E73BF665-2AF6-434B-B20C-C696DBB6D38B}"/>
    <cellStyle name="40% - Énfasis5 4 5 2" xfId="1739" xr:uid="{DE097DF6-28DA-429D-B432-A6E5DA2EA44B}"/>
    <cellStyle name="40% - Énfasis5 4 5 3" xfId="2667" xr:uid="{781E1A1C-02EF-4C59-BC5B-E780BF713157}"/>
    <cellStyle name="40% - Énfasis5 4 6" xfId="1115" xr:uid="{8DD05D09-8B75-45DF-85FD-CDB393FD6D64}"/>
    <cellStyle name="40% - Énfasis5 4 7" xfId="2043" xr:uid="{E43D6723-FF02-4D47-A540-EC7C1D5F1007}"/>
    <cellStyle name="40% - Énfasis5 5" xfId="123" xr:uid="{28EBAB1B-CB21-4B72-A886-C666069990D3}"/>
    <cellStyle name="40% - Énfasis5 5 2" xfId="235" xr:uid="{7A516A8E-1C80-43F8-AE7E-EF60CE75FD56}"/>
    <cellStyle name="40% - Énfasis5 5 2 2" xfId="555" xr:uid="{EACA61CE-C4B6-4B95-834A-D42E9743E9CD}"/>
    <cellStyle name="40% - Énfasis5 5 2 2 2" xfId="1566" xr:uid="{EC4D84E9-586D-48F1-85D2-235E329FBE58}"/>
    <cellStyle name="40% - Énfasis5 5 2 2 3" xfId="2494" xr:uid="{38C820B7-9D6E-4D4E-976E-C17C1FBCDE2F}"/>
    <cellStyle name="40% - Énfasis5 5 2 3" xfId="859" xr:uid="{FA83DE76-D548-4B21-AB04-65F2E14A0E05}"/>
    <cellStyle name="40% - Énfasis5 5 2 3 2" xfId="1870" xr:uid="{FA436DC9-B847-47FA-B083-1B076BC458A9}"/>
    <cellStyle name="40% - Énfasis5 5 2 3 3" xfId="2798" xr:uid="{F22056D9-C20A-4089-9EF1-0CD8858934A7}"/>
    <cellStyle name="40% - Énfasis5 5 2 4" xfId="1246" xr:uid="{C81FCCDC-9A27-4D00-A4DD-8B0EC531AF5E}"/>
    <cellStyle name="40% - Énfasis5 5 2 5" xfId="2174" xr:uid="{DD1614BF-15E2-4ED8-A679-DA85533B34FE}"/>
    <cellStyle name="40% - Énfasis5 5 3" xfId="331" xr:uid="{A217A629-F088-409F-B64E-5114C88F5A24}"/>
    <cellStyle name="40% - Énfasis5 5 3 2" xfId="651" xr:uid="{7EF21455-45E1-4E48-8CE7-9FED4BE05BA4}"/>
    <cellStyle name="40% - Énfasis5 5 3 2 2" xfId="1662" xr:uid="{96AE900C-20FA-4463-9CA7-A9B41CA87A16}"/>
    <cellStyle name="40% - Énfasis5 5 3 2 3" xfId="2590" xr:uid="{5EBAE32F-8384-4D77-8C77-EEDF31CF4CF6}"/>
    <cellStyle name="40% - Énfasis5 5 3 3" xfId="955" xr:uid="{DFFBE37C-B42C-402F-86BF-F514D4CAE979}"/>
    <cellStyle name="40% - Énfasis5 5 3 3 2" xfId="1966" xr:uid="{7448E58F-6D63-47DA-8681-90E4E456DF7B}"/>
    <cellStyle name="40% - Énfasis5 5 3 3 3" xfId="2894" xr:uid="{3109D9A9-CE6C-452B-BF3E-53A337E3967F}"/>
    <cellStyle name="40% - Énfasis5 5 3 4" xfId="1342" xr:uid="{2642AACE-24BC-48D4-8A68-9A32344AE594}"/>
    <cellStyle name="40% - Énfasis5 5 3 5" xfId="2270" xr:uid="{1F9F0344-B3EC-42B8-BABB-A1E22AC7726D}"/>
    <cellStyle name="40% - Énfasis5 5 4" xfId="443" xr:uid="{3AEEC726-E26C-4B80-8D4B-793782CD7E64}"/>
    <cellStyle name="40% - Énfasis5 5 4 2" xfId="1454" xr:uid="{CBE665EB-53C8-43BC-8718-13DEBD815547}"/>
    <cellStyle name="40% - Énfasis5 5 4 3" xfId="2382" xr:uid="{FE27EBC8-007D-4F60-8CAC-732AFF587421}"/>
    <cellStyle name="40% - Énfasis5 5 5" xfId="747" xr:uid="{4824C5FC-9C23-4B63-B794-97BEE038AE24}"/>
    <cellStyle name="40% - Énfasis5 5 5 2" xfId="1758" xr:uid="{BC7CCD83-D291-4781-9F8A-45E6332D75A8}"/>
    <cellStyle name="40% - Énfasis5 5 5 3" xfId="2686" xr:uid="{D508851F-E428-4458-846E-542C455F416C}"/>
    <cellStyle name="40% - Énfasis5 5 6" xfId="1134" xr:uid="{3F7FC981-A69E-45C4-B94C-EA8FFFA6EC49}"/>
    <cellStyle name="40% - Énfasis5 5 7" xfId="2062" xr:uid="{2DB1EF7E-1C6A-48DC-B332-2106A718ACF9}"/>
    <cellStyle name="40% - Énfasis5 6" xfId="156" xr:uid="{BB891284-DBDF-4AD8-A680-C7A58D3A4228}"/>
    <cellStyle name="40% - Énfasis5 6 2" xfId="476" xr:uid="{2ADCB469-16E7-461E-9A25-D8D2AFF8102E}"/>
    <cellStyle name="40% - Énfasis5 6 2 2" xfId="1487" xr:uid="{43CD0951-C577-481F-AF8B-98038FBFD44C}"/>
    <cellStyle name="40% - Énfasis5 6 2 3" xfId="2415" xr:uid="{0CC9342E-0992-48E9-9774-B9A5AEA0F3F1}"/>
    <cellStyle name="40% - Énfasis5 6 3" xfId="780" xr:uid="{B790B74C-4F5D-4A86-834B-F949D9A91EE0}"/>
    <cellStyle name="40% - Énfasis5 6 3 2" xfId="1791" xr:uid="{FFE7867B-27EA-4FAE-B061-FD2C6A40458C}"/>
    <cellStyle name="40% - Énfasis5 6 3 3" xfId="2719" xr:uid="{6D2E36CE-C551-4F50-805E-355816865899}"/>
    <cellStyle name="40% - Énfasis5 6 4" xfId="1167" xr:uid="{E91DB1A1-C70A-4986-BF72-4720F43B9C89}"/>
    <cellStyle name="40% - Énfasis5 6 5" xfId="2095" xr:uid="{A070D5DF-A3CB-4663-9C90-9B99FD0B0AEE}"/>
    <cellStyle name="40% - Énfasis5 7" xfId="253" xr:uid="{2D0A649C-79A0-47FE-AA1D-1674CCED77D5}"/>
    <cellStyle name="40% - Énfasis5 7 2" xfId="573" xr:uid="{B8CF399E-1323-4A82-AA2E-7675CCDCD46E}"/>
    <cellStyle name="40% - Énfasis5 7 2 2" xfId="1584" xr:uid="{8397964A-341A-4DE4-84A7-9BBDD1443D7F}"/>
    <cellStyle name="40% - Énfasis5 7 2 3" xfId="2512" xr:uid="{B6824A89-2407-43CE-B594-1AF5DB6EBB70}"/>
    <cellStyle name="40% - Énfasis5 7 3" xfId="877" xr:uid="{2288185D-38DA-4073-9238-BEFAC9077A2D}"/>
    <cellStyle name="40% - Énfasis5 7 3 2" xfId="1888" xr:uid="{D7A59896-772E-447A-81BE-825221569593}"/>
    <cellStyle name="40% - Énfasis5 7 3 3" xfId="2816" xr:uid="{E47ABC49-FBF8-4E8F-9C18-A51B60DAD277}"/>
    <cellStyle name="40% - Énfasis5 7 4" xfId="1264" xr:uid="{F1C097CA-023E-423E-9639-F907E6D2A017}"/>
    <cellStyle name="40% - Énfasis5 7 5" xfId="2192" xr:uid="{C9201FBA-6DBD-4649-A2EA-D44E3F9362A6}"/>
    <cellStyle name="40% - Énfasis5 8" xfId="364" xr:uid="{83C539FA-D416-4A5D-95A1-AA9DF83B9F16}"/>
    <cellStyle name="40% - Énfasis5 8 2" xfId="1375" xr:uid="{7453953F-F1B4-4E97-8863-9BD358F9AA2E}"/>
    <cellStyle name="40% - Énfasis5 8 3" xfId="2303" xr:uid="{F22A617D-BA52-4D6A-9414-6199035C7E01}"/>
    <cellStyle name="40% - Énfasis5 9" xfId="669" xr:uid="{607FEDC4-B47F-46A7-A140-9DFEBF08B19D}"/>
    <cellStyle name="40% - Énfasis5 9 2" xfId="1680" xr:uid="{42C6DEC6-1E27-48F8-85EE-E569781E092D}"/>
    <cellStyle name="40% - Énfasis5 9 3" xfId="2608" xr:uid="{C8261602-8800-4C0F-B1B0-B69C300AA141}"/>
    <cellStyle name="40% - Énfasis6" xfId="33" builtinId="51" customBuiltin="1"/>
    <cellStyle name="40% - Énfasis6 10" xfId="990" xr:uid="{4673B579-8993-4E0F-A0BF-7D5EAE41ED5A}"/>
    <cellStyle name="40% - Énfasis6 11" xfId="1009" xr:uid="{B9E1C748-29BF-42B3-8CC9-BCE4342A68EB}"/>
    <cellStyle name="40% - Énfasis6 12" xfId="1036" xr:uid="{EBD976CE-EB86-4643-A7F5-CCAD11F7960F}"/>
    <cellStyle name="40% - Énfasis6 13" xfId="1057" xr:uid="{42B487E2-B528-4BA7-968E-C15577C28DCE}"/>
    <cellStyle name="40% - Énfasis6 14" xfId="1986" xr:uid="{1C114E60-2243-4DFD-B48B-49004A24D544}"/>
    <cellStyle name="40% - Énfasis6 15" xfId="2925" xr:uid="{531E36EF-B8FC-481E-8BBC-5CE8B33333BC}"/>
    <cellStyle name="40% - Énfasis6 16" xfId="2940" xr:uid="{156F4F03-BC38-4471-B011-27580E2EF88D}"/>
    <cellStyle name="40% - Énfasis6 2" xfId="59" xr:uid="{A8AA1EBF-F8C7-47FE-A83E-5A1DF421415D}"/>
    <cellStyle name="40% - Énfasis6 2 10" xfId="1023" xr:uid="{86F5255A-DE89-47DC-AE5F-9F743E31C3E8}"/>
    <cellStyle name="40% - Énfasis6 2 11" xfId="1072" xr:uid="{CE753F92-2350-4040-BA46-7A61086286D1}"/>
    <cellStyle name="40% - Énfasis6 2 12" xfId="2000" xr:uid="{23704D6A-2BA5-4410-95B9-38B1D0BF6EC6}"/>
    <cellStyle name="40% - Énfasis6 2 2" xfId="102" xr:uid="{9B5D15FC-A64E-4A8A-B18F-641AF8C1508D}"/>
    <cellStyle name="40% - Énfasis6 2 2 2" xfId="214" xr:uid="{4CAE0AA5-65FD-4710-A1F4-19C6BA2946F3}"/>
    <cellStyle name="40% - Énfasis6 2 2 2 2" xfId="534" xr:uid="{C8DE7F61-B1DF-4092-B91F-DC1A26EC3EFB}"/>
    <cellStyle name="40% - Énfasis6 2 2 2 2 2" xfId="1545" xr:uid="{6EBDDF02-AE86-48B1-94AD-88AC5A538764}"/>
    <cellStyle name="40% - Énfasis6 2 2 2 2 3" xfId="2473" xr:uid="{DF310A77-95A5-48EC-B78D-F950E0CE4543}"/>
    <cellStyle name="40% - Énfasis6 2 2 2 3" xfId="838" xr:uid="{263B785D-210E-4773-A729-FC1387A63D9D}"/>
    <cellStyle name="40% - Énfasis6 2 2 2 3 2" xfId="1849" xr:uid="{B9FB4C1C-F611-4ED0-BC24-E68A4E8E11A1}"/>
    <cellStyle name="40% - Énfasis6 2 2 2 3 3" xfId="2777" xr:uid="{759A1486-7639-4A7A-96B7-621EFD0E5E2B}"/>
    <cellStyle name="40% - Énfasis6 2 2 2 4" xfId="1225" xr:uid="{16ABF477-4E08-4633-A861-38EEC2CA3B80}"/>
    <cellStyle name="40% - Énfasis6 2 2 2 5" xfId="2153" xr:uid="{61AFD827-7845-4AE3-9D84-44992F6EAA50}"/>
    <cellStyle name="40% - Énfasis6 2 2 3" xfId="310" xr:uid="{A571CC16-78A3-4AE1-A285-B3D0B5EBAC70}"/>
    <cellStyle name="40% - Énfasis6 2 2 3 2" xfId="630" xr:uid="{EF1DA39F-C4A7-4EEE-B209-58587DA34FB9}"/>
    <cellStyle name="40% - Énfasis6 2 2 3 2 2" xfId="1641" xr:uid="{00957225-6DFB-4F8D-95B3-506A5052EF63}"/>
    <cellStyle name="40% - Énfasis6 2 2 3 2 3" xfId="2569" xr:uid="{84DDBBB5-110A-4B61-9C5E-A5EA73BDF550}"/>
    <cellStyle name="40% - Énfasis6 2 2 3 3" xfId="934" xr:uid="{19B472D3-7B0A-4D88-9F40-A42B5D43ADF7}"/>
    <cellStyle name="40% - Énfasis6 2 2 3 3 2" xfId="1945" xr:uid="{25388651-C94F-417E-A74E-8419D677B4BF}"/>
    <cellStyle name="40% - Énfasis6 2 2 3 3 3" xfId="2873" xr:uid="{9E53F748-ECE1-44DA-88D7-374A4A8EC1D1}"/>
    <cellStyle name="40% - Énfasis6 2 2 3 4" xfId="1321" xr:uid="{222D08ED-3533-4668-A229-68E22B73CCFE}"/>
    <cellStyle name="40% - Énfasis6 2 2 3 5" xfId="2249" xr:uid="{4C3FC73C-D6CE-4693-96E0-0276A5FD55C2}"/>
    <cellStyle name="40% - Énfasis6 2 2 4" xfId="422" xr:uid="{6EFBC6AD-BE1B-471F-BC30-2A01B7EF3C15}"/>
    <cellStyle name="40% - Énfasis6 2 2 4 2" xfId="1433" xr:uid="{ABCC62B9-5D6A-4200-A73A-8F66DED8DBC4}"/>
    <cellStyle name="40% - Énfasis6 2 2 4 3" xfId="2361" xr:uid="{E2338CBC-E5F0-4F2E-B6DF-7FC231C0F7F0}"/>
    <cellStyle name="40% - Énfasis6 2 2 5" xfId="726" xr:uid="{881B264A-1AEA-4BE1-BD5E-93C5FB850956}"/>
    <cellStyle name="40% - Énfasis6 2 2 5 2" xfId="1737" xr:uid="{9F2FE0F9-A5D2-450E-A53C-D8534E6F666E}"/>
    <cellStyle name="40% - Énfasis6 2 2 5 3" xfId="2665" xr:uid="{33F855B8-9365-4CDD-95E8-C2BB19CB8DEC}"/>
    <cellStyle name="40% - Énfasis6 2 2 6" xfId="1113" xr:uid="{F35EF8AC-CB71-4040-A3B7-BA53B32BFB34}"/>
    <cellStyle name="40% - Énfasis6 2 2 7" xfId="2041" xr:uid="{EDE91A78-692D-4122-8643-B7EF71541C58}"/>
    <cellStyle name="40% - Énfasis6 2 3" xfId="121" xr:uid="{E97BC707-63A5-4C03-8414-0C3D19151901}"/>
    <cellStyle name="40% - Énfasis6 2 3 2" xfId="233" xr:uid="{D86F7548-1B99-42CD-9823-2D50CED8C814}"/>
    <cellStyle name="40% - Énfasis6 2 3 2 2" xfId="553" xr:uid="{0A68E947-5B53-4ABF-B33C-CD345860DAA6}"/>
    <cellStyle name="40% - Énfasis6 2 3 2 2 2" xfId="1564" xr:uid="{92A02A43-7AC8-4E08-9D4B-CCC1C447060B}"/>
    <cellStyle name="40% - Énfasis6 2 3 2 2 3" xfId="2492" xr:uid="{97D6B69E-BFA5-4A86-96C3-D0A5F220EB30}"/>
    <cellStyle name="40% - Énfasis6 2 3 2 3" xfId="857" xr:uid="{1CF96491-010B-4EAA-B849-430CB96CB1B6}"/>
    <cellStyle name="40% - Énfasis6 2 3 2 3 2" xfId="1868" xr:uid="{FBE3AB91-E1E3-4B01-AAAF-EF9C2FD2ED5B}"/>
    <cellStyle name="40% - Énfasis6 2 3 2 3 3" xfId="2796" xr:uid="{5AF101C0-4DB8-4427-8D92-800F3A7632BD}"/>
    <cellStyle name="40% - Énfasis6 2 3 2 4" xfId="1244" xr:uid="{0F390F31-7A41-45A3-9BA0-785E037ECBEA}"/>
    <cellStyle name="40% - Énfasis6 2 3 2 5" xfId="2172" xr:uid="{8F720ABC-2043-480C-8FD0-AE36948196B1}"/>
    <cellStyle name="40% - Énfasis6 2 3 3" xfId="329" xr:uid="{356AF58C-0D75-487F-A106-15CBB4B223B7}"/>
    <cellStyle name="40% - Énfasis6 2 3 3 2" xfId="649" xr:uid="{C688A9A7-E6EE-4124-9B37-4A401BC86F5A}"/>
    <cellStyle name="40% - Énfasis6 2 3 3 2 2" xfId="1660" xr:uid="{374ABF76-655D-426F-8529-C22F3DC56187}"/>
    <cellStyle name="40% - Énfasis6 2 3 3 2 3" xfId="2588" xr:uid="{318F5A58-C5AF-4567-AB7B-C05594B85719}"/>
    <cellStyle name="40% - Énfasis6 2 3 3 3" xfId="953" xr:uid="{10965A62-A9BB-45A3-AEDA-41A2A6433CCD}"/>
    <cellStyle name="40% - Énfasis6 2 3 3 3 2" xfId="1964" xr:uid="{EF43FCD5-8E03-4D22-AB77-7100B475BCF5}"/>
    <cellStyle name="40% - Énfasis6 2 3 3 3 3" xfId="2892" xr:uid="{E7645769-8CA4-4E02-BB1C-2D0882936B03}"/>
    <cellStyle name="40% - Énfasis6 2 3 3 4" xfId="1340" xr:uid="{FB8FF513-3CAE-42EA-9213-6D5FA63239E8}"/>
    <cellStyle name="40% - Énfasis6 2 3 3 5" xfId="2268" xr:uid="{D61741DB-1A2E-4C62-ACE8-5FA7B091EA50}"/>
    <cellStyle name="40% - Énfasis6 2 3 4" xfId="441" xr:uid="{3A1FD536-A686-4E3F-B698-1898326B0C55}"/>
    <cellStyle name="40% - Énfasis6 2 3 4 2" xfId="1452" xr:uid="{42905C1B-7203-46D7-91BA-CE59C6A0103B}"/>
    <cellStyle name="40% - Énfasis6 2 3 4 3" xfId="2380" xr:uid="{02F8F3FA-1371-4517-9099-C5CF5E030526}"/>
    <cellStyle name="40% - Énfasis6 2 3 5" xfId="745" xr:uid="{34A02FE3-6D22-46D9-9647-55FA92D93A17}"/>
    <cellStyle name="40% - Énfasis6 2 3 5 2" xfId="1756" xr:uid="{6152982E-C3DF-41D1-BF80-A8858DE8D2F0}"/>
    <cellStyle name="40% - Énfasis6 2 3 5 3" xfId="2684" xr:uid="{BAEE1171-E448-41AA-97B0-8CF4600264C3}"/>
    <cellStyle name="40% - Énfasis6 2 3 6" xfId="1132" xr:uid="{F6D83EAB-54BD-485D-9B53-215FCCAB10C7}"/>
    <cellStyle name="40% - Énfasis6 2 3 7" xfId="2060" xr:uid="{5119A663-E03C-4536-B826-B6D74EE2365E}"/>
    <cellStyle name="40% - Énfasis6 2 4" xfId="139" xr:uid="{03A4836D-C1B0-41E5-8D8E-9616517AD4A0}"/>
    <cellStyle name="40% - Énfasis6 2 4 2" xfId="251" xr:uid="{89D65D41-AC44-4BFF-AA0A-3D459DA3AFDF}"/>
    <cellStyle name="40% - Énfasis6 2 4 2 2" xfId="571" xr:uid="{A9D2162D-3721-424F-AB30-C4CB328C0738}"/>
    <cellStyle name="40% - Énfasis6 2 4 2 2 2" xfId="1582" xr:uid="{96596138-94BD-4CAB-85D3-327885729DA4}"/>
    <cellStyle name="40% - Énfasis6 2 4 2 2 3" xfId="2510" xr:uid="{24D23B23-7A50-406B-8364-FFFE7551B366}"/>
    <cellStyle name="40% - Énfasis6 2 4 2 3" xfId="875" xr:uid="{1E01A421-9785-46DA-AE61-6CE709D33C32}"/>
    <cellStyle name="40% - Énfasis6 2 4 2 3 2" xfId="1886" xr:uid="{D334B10D-38E6-4A95-B6B5-A75167A210DC}"/>
    <cellStyle name="40% - Énfasis6 2 4 2 3 3" xfId="2814" xr:uid="{444B97F5-E6E7-44E9-AFDA-36EB9F3D37EF}"/>
    <cellStyle name="40% - Énfasis6 2 4 2 4" xfId="1262" xr:uid="{22CD17BE-84AA-4B43-9CE5-0ACDD8715471}"/>
    <cellStyle name="40% - Énfasis6 2 4 2 5" xfId="2190" xr:uid="{0CDCB86A-304C-466E-AF28-D49D6B9AB83E}"/>
    <cellStyle name="40% - Énfasis6 2 4 3" xfId="347" xr:uid="{177703B1-B2F7-4DF2-A9D2-0FF5F982C447}"/>
    <cellStyle name="40% - Énfasis6 2 4 3 2" xfId="667" xr:uid="{2C35C99A-E175-4668-B393-5FE50D4726C3}"/>
    <cellStyle name="40% - Énfasis6 2 4 3 2 2" xfId="1678" xr:uid="{0666DEFF-5094-4FB9-8F5B-1FE3CC27E8CC}"/>
    <cellStyle name="40% - Énfasis6 2 4 3 2 3" xfId="2606" xr:uid="{743572A3-AD61-4D13-9D0C-9343E6F82B07}"/>
    <cellStyle name="40% - Énfasis6 2 4 3 3" xfId="971" xr:uid="{B0347CD6-C0E4-4E02-9ADF-7F471AAB9C46}"/>
    <cellStyle name="40% - Énfasis6 2 4 3 3 2" xfId="1982" xr:uid="{2C258BC4-CBDF-4053-BBF8-759875F53CC9}"/>
    <cellStyle name="40% - Énfasis6 2 4 3 3 3" xfId="2910" xr:uid="{0068910E-255C-476A-A5E9-AA1CFF28015B}"/>
    <cellStyle name="40% - Énfasis6 2 4 3 4" xfId="1358" xr:uid="{4B912B7A-1936-4725-8950-0DA0761FB463}"/>
    <cellStyle name="40% - Énfasis6 2 4 3 5" xfId="2286" xr:uid="{5400E8C2-96E5-414D-8DB3-0E6EAD4753A9}"/>
    <cellStyle name="40% - Énfasis6 2 4 4" xfId="459" xr:uid="{8A8B2EC8-663F-4860-8C60-270369803E4F}"/>
    <cellStyle name="40% - Énfasis6 2 4 4 2" xfId="1470" xr:uid="{00FBDD5B-35D5-4677-A029-07F9CBD243D6}"/>
    <cellStyle name="40% - Énfasis6 2 4 4 3" xfId="2398" xr:uid="{31F86B38-E3D5-46E4-8FB5-A1E6BFBBF762}"/>
    <cellStyle name="40% - Énfasis6 2 4 5" xfId="763" xr:uid="{74E37CBC-1D4E-4D52-B367-74BEC6F22994}"/>
    <cellStyle name="40% - Énfasis6 2 4 5 2" xfId="1774" xr:uid="{5069AC19-501A-4909-8B0F-39FDB606E77E}"/>
    <cellStyle name="40% - Énfasis6 2 4 5 3" xfId="2702" xr:uid="{B41DCAB7-374D-4232-A0C7-BA3A79914E49}"/>
    <cellStyle name="40% - Énfasis6 2 4 6" xfId="1150" xr:uid="{38A8D507-56B0-4DA1-B4C0-C53B6E8BA875}"/>
    <cellStyle name="40% - Énfasis6 2 4 7" xfId="2078" xr:uid="{AAF8CF40-F5D0-45F9-9443-7230519428A6}"/>
    <cellStyle name="40% - Énfasis6 2 5" xfId="173" xr:uid="{6E7EDE96-D4BA-42FE-A487-CA972B5F9455}"/>
    <cellStyle name="40% - Énfasis6 2 5 2" xfId="493" xr:uid="{4B4B14EB-B45D-4B7F-A44E-7C5F846B781E}"/>
    <cellStyle name="40% - Énfasis6 2 5 2 2" xfId="1504" xr:uid="{ECE1F3AA-9987-4E11-8C06-F720C78DF8F5}"/>
    <cellStyle name="40% - Énfasis6 2 5 2 3" xfId="2432" xr:uid="{836D95F7-024C-4F29-9EBF-4B8F5349AE76}"/>
    <cellStyle name="40% - Énfasis6 2 5 3" xfId="797" xr:uid="{9FB4DA19-7941-427B-882F-0AF82B925B74}"/>
    <cellStyle name="40% - Énfasis6 2 5 3 2" xfId="1808" xr:uid="{20C12F27-1058-4432-9B5E-D534C3E25343}"/>
    <cellStyle name="40% - Énfasis6 2 5 3 3" xfId="2736" xr:uid="{AA2BCDF8-C0FE-4027-9B08-3432A3B2A4E9}"/>
    <cellStyle name="40% - Énfasis6 2 5 4" xfId="1184" xr:uid="{EF4F059B-48C9-4778-9581-6B379100D107}"/>
    <cellStyle name="40% - Énfasis6 2 5 5" xfId="2112" xr:uid="{551D8E8C-D15D-45AE-A8F0-6A07B660C0DA}"/>
    <cellStyle name="40% - Énfasis6 2 6" xfId="269" xr:uid="{62DF2C0A-8FB3-46F9-AA11-766112173892}"/>
    <cellStyle name="40% - Énfasis6 2 6 2" xfId="589" xr:uid="{B02CC388-6002-4297-A633-0383F723912F}"/>
    <cellStyle name="40% - Énfasis6 2 6 2 2" xfId="1600" xr:uid="{FA2743FC-E5F4-4252-9FAD-AE8DE3E44864}"/>
    <cellStyle name="40% - Énfasis6 2 6 2 3" xfId="2528" xr:uid="{211F9C52-36BE-4B5F-8404-B159EF55AF43}"/>
    <cellStyle name="40% - Énfasis6 2 6 3" xfId="893" xr:uid="{7FFDB7C4-E49D-4FDB-A146-15CFCBB10409}"/>
    <cellStyle name="40% - Énfasis6 2 6 3 2" xfId="1904" xr:uid="{4BA8411A-C582-412D-83C5-031331661163}"/>
    <cellStyle name="40% - Énfasis6 2 6 3 3" xfId="2832" xr:uid="{C0B56626-8C39-4202-8455-F389D94750CE}"/>
    <cellStyle name="40% - Énfasis6 2 6 4" xfId="1280" xr:uid="{289A5ACF-0B3E-42DB-AB5E-16F95208B863}"/>
    <cellStyle name="40% - Énfasis6 2 6 5" xfId="2208" xr:uid="{573E5E72-F805-4C62-8ABF-81C502AABAEE}"/>
    <cellStyle name="40% - Énfasis6 2 7" xfId="381" xr:uid="{B699B244-F67C-4C01-BBAD-CD27A64B964C}"/>
    <cellStyle name="40% - Énfasis6 2 7 2" xfId="1392" xr:uid="{50111E7C-FF78-4C00-B7A4-21C2A6B7B0EB}"/>
    <cellStyle name="40% - Énfasis6 2 7 3" xfId="2320" xr:uid="{A68DBCAB-7AF1-465F-B7A6-BFF12C70FD75}"/>
    <cellStyle name="40% - Énfasis6 2 8" xfId="685" xr:uid="{1415ED10-4BB3-44EB-93A5-85EA7D44C140}"/>
    <cellStyle name="40% - Énfasis6 2 8 2" xfId="1696" xr:uid="{67B33C7E-2BB1-4B4F-87EC-A149E4D8212B}"/>
    <cellStyle name="40% - Énfasis6 2 8 3" xfId="2624" xr:uid="{BF106697-B956-429C-852D-23F591D35731}"/>
    <cellStyle name="40% - Énfasis6 2 9" xfId="1005" xr:uid="{5D85F3B9-6285-42E2-B1F0-879AAA245E80}"/>
    <cellStyle name="40% - Énfasis6 3" xfId="86" xr:uid="{AFBDB732-32EE-4B81-8B8E-7E6DB97E9D45}"/>
    <cellStyle name="40% - Énfasis6 3 2" xfId="198" xr:uid="{354303FF-6510-4651-93F5-8FD44D401D2E}"/>
    <cellStyle name="40% - Énfasis6 3 2 2" xfId="518" xr:uid="{4042E4C8-B9D5-41B3-9FC7-6281FD9E854A}"/>
    <cellStyle name="40% - Énfasis6 3 2 2 2" xfId="1529" xr:uid="{3867FCC9-3CE3-4EB4-A81B-D0E92B93F486}"/>
    <cellStyle name="40% - Énfasis6 3 2 2 3" xfId="2457" xr:uid="{525060BC-ABD5-42E5-95AB-59CFB3257B87}"/>
    <cellStyle name="40% - Énfasis6 3 2 3" xfId="822" xr:uid="{582ADD65-14CC-4261-BDB8-1027C28FB261}"/>
    <cellStyle name="40% - Énfasis6 3 2 3 2" xfId="1833" xr:uid="{F66AC91B-C783-4137-85E5-618AAAE09BA2}"/>
    <cellStyle name="40% - Énfasis6 3 2 3 3" xfId="2761" xr:uid="{E28DF1F1-3B47-424F-87C4-FAE6B46BE9BB}"/>
    <cellStyle name="40% - Énfasis6 3 2 4" xfId="1209" xr:uid="{D6D63CDB-66F3-4984-A41B-A750323DCC3F}"/>
    <cellStyle name="40% - Énfasis6 3 2 5" xfId="2137" xr:uid="{8A31AC1A-E8E6-497D-9371-AA0D20C355A5}"/>
    <cellStyle name="40% - Énfasis6 3 3" xfId="294" xr:uid="{A466EB42-DCE2-4B82-86FE-D6D4DCC1EADD}"/>
    <cellStyle name="40% - Énfasis6 3 3 2" xfId="614" xr:uid="{8B91F2B8-0D29-41BC-B15A-10B2CBF28B42}"/>
    <cellStyle name="40% - Énfasis6 3 3 2 2" xfId="1625" xr:uid="{51AB154D-EA61-4C5D-8AFA-E5D50D7B3D96}"/>
    <cellStyle name="40% - Énfasis6 3 3 2 3" xfId="2553" xr:uid="{865E7440-CF86-46A0-B657-F1A266D4883F}"/>
    <cellStyle name="40% - Énfasis6 3 3 3" xfId="918" xr:uid="{A37EAA50-5DE2-42DE-B058-09DCDF956D9C}"/>
    <cellStyle name="40% - Énfasis6 3 3 3 2" xfId="1929" xr:uid="{C771053D-6242-43CD-A55A-6248A44A32A5}"/>
    <cellStyle name="40% - Énfasis6 3 3 3 3" xfId="2857" xr:uid="{B36A1D0E-C78E-40B6-A462-0955A6A86CC7}"/>
    <cellStyle name="40% - Énfasis6 3 3 4" xfId="1305" xr:uid="{4524E277-5D9E-4D49-91A8-655AAB42295F}"/>
    <cellStyle name="40% - Énfasis6 3 3 5" xfId="2233" xr:uid="{F4E241FF-2C5D-4BCE-AEED-5A70BFCA96D5}"/>
    <cellStyle name="40% - Énfasis6 3 4" xfId="406" xr:uid="{E0FF37B6-EB32-4996-B674-FFA373F06FE2}"/>
    <cellStyle name="40% - Énfasis6 3 4 2" xfId="1417" xr:uid="{531EF348-BFBB-4A15-B73A-7E3D85DE1081}"/>
    <cellStyle name="40% - Énfasis6 3 4 3" xfId="2345" xr:uid="{321BCA21-09BD-470E-83F5-71EA59CDB861}"/>
    <cellStyle name="40% - Énfasis6 3 5" xfId="710" xr:uid="{8210DFB4-8028-423F-93F8-57ACC81329E2}"/>
    <cellStyle name="40% - Énfasis6 3 5 2" xfId="1721" xr:uid="{A68B4D13-5EDA-4EC2-8907-28359B1D92F1}"/>
    <cellStyle name="40% - Énfasis6 3 5 3" xfId="2649" xr:uid="{1B0A9FEA-8076-44A1-AB1E-64FA2459C5AB}"/>
    <cellStyle name="40% - Énfasis6 3 6" xfId="1097" xr:uid="{350AF042-646B-407C-937E-764C8C406E0B}"/>
    <cellStyle name="40% - Énfasis6 3 7" xfId="2025" xr:uid="{6F500E9A-3536-448B-8CB8-CE9D8962C6E9}"/>
    <cellStyle name="40% - Énfasis6 4" xfId="106" xr:uid="{0835A57E-C8A5-497A-BE67-A68F74D55684}"/>
    <cellStyle name="40% - Énfasis6 4 2" xfId="218" xr:uid="{5359E1D4-9F18-490C-845C-28F4B703429B}"/>
    <cellStyle name="40% - Énfasis6 4 2 2" xfId="538" xr:uid="{D3E5E68D-9DCC-4AEE-97C6-653085201D0C}"/>
    <cellStyle name="40% - Énfasis6 4 2 2 2" xfId="1549" xr:uid="{192D643B-8350-4F67-8691-6658DF27215C}"/>
    <cellStyle name="40% - Énfasis6 4 2 2 3" xfId="2477" xr:uid="{99AACB6C-DD41-4982-BC06-7621BD9F3DD9}"/>
    <cellStyle name="40% - Énfasis6 4 2 3" xfId="842" xr:uid="{0F044D31-CD82-403F-AA7D-2B4BEEA2FB97}"/>
    <cellStyle name="40% - Énfasis6 4 2 3 2" xfId="1853" xr:uid="{FC2A2FDD-BD1C-4286-8BA5-5A183CAAE538}"/>
    <cellStyle name="40% - Énfasis6 4 2 3 3" xfId="2781" xr:uid="{5F4AA2CE-AC16-4782-95B1-B6835F556B46}"/>
    <cellStyle name="40% - Énfasis6 4 2 4" xfId="1229" xr:uid="{0C095A67-1323-48B9-9C4F-405F8F6B52D3}"/>
    <cellStyle name="40% - Énfasis6 4 2 5" xfId="2157" xr:uid="{F01F30C8-E6CE-4519-9041-89AB2BED7FA3}"/>
    <cellStyle name="40% - Énfasis6 4 3" xfId="314" xr:uid="{873265CB-44B7-4592-81C3-93BA931613E1}"/>
    <cellStyle name="40% - Énfasis6 4 3 2" xfId="634" xr:uid="{0572E2F3-A902-434F-AA97-0F9A4339FD8B}"/>
    <cellStyle name="40% - Énfasis6 4 3 2 2" xfId="1645" xr:uid="{E6607113-215B-4629-B426-D1EABEBECB52}"/>
    <cellStyle name="40% - Énfasis6 4 3 2 3" xfId="2573" xr:uid="{5245908F-D059-4C2A-8E8D-856C666FA8ED}"/>
    <cellStyle name="40% - Énfasis6 4 3 3" xfId="938" xr:uid="{815BC645-A078-4C1C-9657-84567B2CA405}"/>
    <cellStyle name="40% - Énfasis6 4 3 3 2" xfId="1949" xr:uid="{5311D3CA-5DBE-45E5-9B6F-283344ECE608}"/>
    <cellStyle name="40% - Énfasis6 4 3 3 3" xfId="2877" xr:uid="{EA991C3E-2530-464D-977A-24B2C465AC00}"/>
    <cellStyle name="40% - Énfasis6 4 3 4" xfId="1325" xr:uid="{469B09A7-E41F-4943-B87D-447431E9855C}"/>
    <cellStyle name="40% - Énfasis6 4 3 5" xfId="2253" xr:uid="{4BBD5AEB-47E7-454A-9358-6F8C6C6F6FB6}"/>
    <cellStyle name="40% - Énfasis6 4 4" xfId="426" xr:uid="{857B2209-6EFB-40AC-B919-B4D047702220}"/>
    <cellStyle name="40% - Énfasis6 4 4 2" xfId="1437" xr:uid="{E17F9B2E-9D1C-4E9E-8030-388A8FF332BA}"/>
    <cellStyle name="40% - Énfasis6 4 4 3" xfId="2365" xr:uid="{C919CF6B-A781-42A8-9087-386E6B3D41B0}"/>
    <cellStyle name="40% - Énfasis6 4 5" xfId="730" xr:uid="{F32EFDD6-6C10-433C-A135-FE499DFAA7E9}"/>
    <cellStyle name="40% - Énfasis6 4 5 2" xfId="1741" xr:uid="{183B8547-459E-44D9-B56C-1008901198B9}"/>
    <cellStyle name="40% - Énfasis6 4 5 3" xfId="2669" xr:uid="{4848DEC9-A5D8-4434-B223-FBD074A7BB6D}"/>
    <cellStyle name="40% - Énfasis6 4 6" xfId="1117" xr:uid="{C7AA87FA-2A37-4C1E-A85E-BBEF032B2286}"/>
    <cellStyle name="40% - Énfasis6 4 7" xfId="2045" xr:uid="{E6964C03-7A81-4B4D-88E2-90E90DBD8DB5}"/>
    <cellStyle name="40% - Énfasis6 5" xfId="125" xr:uid="{9AA8EFF2-0FBC-4793-92E1-19764C2FB4A8}"/>
    <cellStyle name="40% - Énfasis6 5 2" xfId="237" xr:uid="{AED26A6F-6616-4FFF-A44C-6B15F047F162}"/>
    <cellStyle name="40% - Énfasis6 5 2 2" xfId="557" xr:uid="{C73035F8-DD12-4CC4-BC72-F78CE24D5598}"/>
    <cellStyle name="40% - Énfasis6 5 2 2 2" xfId="1568" xr:uid="{B7976687-0B69-4257-BBC9-3F4F6BE57B45}"/>
    <cellStyle name="40% - Énfasis6 5 2 2 3" xfId="2496" xr:uid="{8FD8E5A1-1E57-44F3-870C-388BCD815BCA}"/>
    <cellStyle name="40% - Énfasis6 5 2 3" xfId="861" xr:uid="{B2BB8A9A-70A4-4161-BDFA-5FC45EC05C14}"/>
    <cellStyle name="40% - Énfasis6 5 2 3 2" xfId="1872" xr:uid="{0DF9A735-BC54-4AA6-8B22-0F39F1C6CEFC}"/>
    <cellStyle name="40% - Énfasis6 5 2 3 3" xfId="2800" xr:uid="{54B4E228-AD70-4651-BB9B-A589F47AA05F}"/>
    <cellStyle name="40% - Énfasis6 5 2 4" xfId="1248" xr:uid="{53FDF65A-97AA-444E-8853-5CFB11E3308D}"/>
    <cellStyle name="40% - Énfasis6 5 2 5" xfId="2176" xr:uid="{E6D59448-4F60-4076-9885-BA5B53A77511}"/>
    <cellStyle name="40% - Énfasis6 5 3" xfId="333" xr:uid="{F1F6BE9C-2C6F-4DEA-8EFA-09BEA38788FD}"/>
    <cellStyle name="40% - Énfasis6 5 3 2" xfId="653" xr:uid="{D1A8FD2F-E070-43B7-A7F7-12EE227F0CA5}"/>
    <cellStyle name="40% - Énfasis6 5 3 2 2" xfId="1664" xr:uid="{014FE21A-BD2C-4454-AFF8-887A9B6515A0}"/>
    <cellStyle name="40% - Énfasis6 5 3 2 3" xfId="2592" xr:uid="{5ED2608E-9312-47C9-BA91-4D5FE93FDC4E}"/>
    <cellStyle name="40% - Énfasis6 5 3 3" xfId="957" xr:uid="{782BE9F1-1675-4125-9950-3A1696290690}"/>
    <cellStyle name="40% - Énfasis6 5 3 3 2" xfId="1968" xr:uid="{DAF6BECD-EB4A-4BCA-A939-B682D88CE558}"/>
    <cellStyle name="40% - Énfasis6 5 3 3 3" xfId="2896" xr:uid="{588B1B1B-753F-45A7-9189-7C112F1F8533}"/>
    <cellStyle name="40% - Énfasis6 5 3 4" xfId="1344" xr:uid="{7A23C56E-A88D-4AC5-82AC-D91E82EEA679}"/>
    <cellStyle name="40% - Énfasis6 5 3 5" xfId="2272" xr:uid="{7978740A-91BE-460B-91E8-3079BE66821A}"/>
    <cellStyle name="40% - Énfasis6 5 4" xfId="445" xr:uid="{2DE5A42A-0165-4BBD-A214-086A3E7CB656}"/>
    <cellStyle name="40% - Énfasis6 5 4 2" xfId="1456" xr:uid="{AAFD6ADC-83D8-4D88-B70E-37225A48947F}"/>
    <cellStyle name="40% - Énfasis6 5 4 3" xfId="2384" xr:uid="{829A7D38-471E-43B3-9237-45F5CC7621AE}"/>
    <cellStyle name="40% - Énfasis6 5 5" xfId="749" xr:uid="{25985AB9-0302-4237-9F4F-027519A0B439}"/>
    <cellStyle name="40% - Énfasis6 5 5 2" xfId="1760" xr:uid="{C97F1EF7-60C5-40C1-819C-2B4209BB536D}"/>
    <cellStyle name="40% - Énfasis6 5 5 3" xfId="2688" xr:uid="{CF9EFF03-00AD-418D-8905-E87FDBE0D10A}"/>
    <cellStyle name="40% - Énfasis6 5 6" xfId="1136" xr:uid="{C79F93E9-82E5-4A55-9EFD-99F5526F433B}"/>
    <cellStyle name="40% - Énfasis6 5 7" xfId="2064" xr:uid="{4A2CF4CC-1C50-4F7B-BFE7-BC50C47713CD}"/>
    <cellStyle name="40% - Énfasis6 6" xfId="158" xr:uid="{9FAAF1C5-F99E-4065-ABF0-B66125B415B4}"/>
    <cellStyle name="40% - Énfasis6 6 2" xfId="478" xr:uid="{B71CF3F4-E0F7-42AE-A84B-9E9BEC998CD2}"/>
    <cellStyle name="40% - Énfasis6 6 2 2" xfId="1489" xr:uid="{43A247AF-038E-489B-A7C7-B890799664D4}"/>
    <cellStyle name="40% - Énfasis6 6 2 3" xfId="2417" xr:uid="{319683F0-27E5-419D-B7A7-1267EEF75730}"/>
    <cellStyle name="40% - Énfasis6 6 3" xfId="782" xr:uid="{E4572FB2-F3C7-443B-B3B7-04B99215DAA0}"/>
    <cellStyle name="40% - Énfasis6 6 3 2" xfId="1793" xr:uid="{096662F3-EA03-4F8A-956E-CCE738D18686}"/>
    <cellStyle name="40% - Énfasis6 6 3 3" xfId="2721" xr:uid="{1C58D124-DE6E-48A0-B3FF-4EE6EF570853}"/>
    <cellStyle name="40% - Énfasis6 6 4" xfId="1169" xr:uid="{539A854C-0029-4068-99A6-51C12E6722E1}"/>
    <cellStyle name="40% - Énfasis6 6 5" xfId="2097" xr:uid="{FCE6FF34-99C1-4D06-A397-1AC0B54332BA}"/>
    <cellStyle name="40% - Énfasis6 7" xfId="255" xr:uid="{CB7BF6A2-4892-4F58-B171-9DAD3FA8A960}"/>
    <cellStyle name="40% - Énfasis6 7 2" xfId="575" xr:uid="{4D4903A8-2F04-4AED-8370-0A8966D54E83}"/>
    <cellStyle name="40% - Énfasis6 7 2 2" xfId="1586" xr:uid="{748D3D8E-4F20-42DC-9538-6E33F1144F1E}"/>
    <cellStyle name="40% - Énfasis6 7 2 3" xfId="2514" xr:uid="{0D950819-BE4C-4FBE-8ABE-65E0C91CFC67}"/>
    <cellStyle name="40% - Énfasis6 7 3" xfId="879" xr:uid="{497A1564-CBDE-489D-B6CC-1853475F0824}"/>
    <cellStyle name="40% - Énfasis6 7 3 2" xfId="1890" xr:uid="{063B73C1-1658-4AA7-801C-DA12BAA45BDF}"/>
    <cellStyle name="40% - Énfasis6 7 3 3" xfId="2818" xr:uid="{313EFFED-97FD-43B4-A4C1-53012F28784B}"/>
    <cellStyle name="40% - Énfasis6 7 4" xfId="1266" xr:uid="{65C3588A-4EBA-4887-9291-1660343C6FA7}"/>
    <cellStyle name="40% - Énfasis6 7 5" xfId="2194" xr:uid="{D4384398-AED7-4A72-AE08-08792D00AE8B}"/>
    <cellStyle name="40% - Énfasis6 8" xfId="366" xr:uid="{1F3C79DA-A98D-405C-9A14-B692FD823A42}"/>
    <cellStyle name="40% - Énfasis6 8 2" xfId="1377" xr:uid="{4A5D2B96-3474-4830-B1B3-2FB26E42B250}"/>
    <cellStyle name="40% - Énfasis6 8 3" xfId="2305" xr:uid="{BBB6037A-7971-4420-86BE-A57909FFBD79}"/>
    <cellStyle name="40% - Énfasis6 9" xfId="671" xr:uid="{76663DDA-116F-4010-9ACE-0D99C726BBDD}"/>
    <cellStyle name="40% - Énfasis6 9 2" xfId="1682" xr:uid="{06F9B866-7ADC-405F-9E3C-FF0F2240D78A}"/>
    <cellStyle name="40% - Énfasis6 9 3" xfId="2610" xr:uid="{9708FC2C-2552-4A8C-B569-3D65E9DEFEF9}"/>
    <cellStyle name="60% - Énfasis1 2" xfId="39" xr:uid="{712B1870-99C9-4995-9EF7-EFC6C1C8772C}"/>
    <cellStyle name="60% - Énfasis2 2" xfId="40" xr:uid="{D6608080-3521-4B53-AEAC-48CEFB5415BE}"/>
    <cellStyle name="60% - Énfasis3 2" xfId="41" xr:uid="{46ACD41F-1774-4A4A-9DDC-1BA487B5CDBB}"/>
    <cellStyle name="60% - Énfasis4 2" xfId="42" xr:uid="{FE8F9171-E198-4DAE-9028-58212FC9EF08}"/>
    <cellStyle name="60% - Énfasis5 2" xfId="43" xr:uid="{C1EEC1ED-369C-4AEF-8430-FAAD0520F9C3}"/>
    <cellStyle name="60% - Énfasis6 2" xfId="44" xr:uid="{57D46BB8-FCE2-4E84-89DD-8BDED645097F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Incorrecto" xfId="7" builtinId="27" customBuiltin="1"/>
    <cellStyle name="Millares" xfId="1" builtinId="3"/>
    <cellStyle name="Millares 2" xfId="45" xr:uid="{B5FCA40A-E42D-439B-973D-B7F43D60E54D}"/>
    <cellStyle name="Millares 3" xfId="60" xr:uid="{669B91B5-791D-47E9-93C0-50FFD509F68E}"/>
    <cellStyle name="Millares 4" xfId="1037" xr:uid="{07CE25A7-BF23-4997-90A5-63B2559F7E22}"/>
    <cellStyle name="Millares 5" xfId="2912" xr:uid="{1C082BE7-D5C2-4E6C-9E24-E1D2F206D4D1}"/>
    <cellStyle name="Millares 6" xfId="2927" xr:uid="{055D4944-922E-4001-AEF5-DD4AB936DD55}"/>
    <cellStyle name="Millares 7" xfId="36" xr:uid="{274F52BC-49EC-4D4F-871D-9A2FCBDB0E88}"/>
    <cellStyle name="Neutral 2" xfId="38" xr:uid="{59013FAF-51E7-4A4B-8A64-F94A16A0A85D}"/>
    <cellStyle name="Normal" xfId="0" builtinId="0"/>
    <cellStyle name="Normal 2" xfId="34" xr:uid="{FF0C8885-4056-457B-9D3F-CDB9192B6A03}"/>
    <cellStyle name="Normal 2 10" xfId="1010" xr:uid="{66F62DF4-4A3B-480C-8637-C81441EC36C4}"/>
    <cellStyle name="Normal 2 11" xfId="1059" xr:uid="{D46CC8D9-E4A3-404B-8DEE-333676DC9A3A}"/>
    <cellStyle name="Normal 2 12" xfId="1987" xr:uid="{CF6B0098-458E-4AD7-8096-974BF7165318}"/>
    <cellStyle name="Normal 2 2" xfId="88" xr:uid="{DD0876B1-2CC6-4946-8245-DA22BAEB7A19}"/>
    <cellStyle name="Normal 2 2 2" xfId="200" xr:uid="{E103A75B-37E2-4118-A38A-594DC4C7DFFB}"/>
    <cellStyle name="Normal 2 2 2 2" xfId="520" xr:uid="{BED081B7-B126-4526-AEBC-16FCCC0FE147}"/>
    <cellStyle name="Normal 2 2 2 2 2" xfId="1531" xr:uid="{E94DE6C7-9CA6-457F-9D09-89862CBEB50E}"/>
    <cellStyle name="Normal 2 2 2 2 3" xfId="2459" xr:uid="{8A8B186B-5F88-4456-9143-ACC68D714E97}"/>
    <cellStyle name="Normal 2 2 2 3" xfId="824" xr:uid="{F062DAEF-C879-4164-936E-72C50A3598AC}"/>
    <cellStyle name="Normal 2 2 2 3 2" xfId="1835" xr:uid="{D5995DE6-F8CF-4494-B064-677E16A99012}"/>
    <cellStyle name="Normal 2 2 2 3 3" xfId="2763" xr:uid="{3C73891D-CF3B-48D8-8278-FA2F0A9AC203}"/>
    <cellStyle name="Normal 2 2 2 4" xfId="1211" xr:uid="{82C3BB78-EABA-4BE6-9D1C-E5429E73A196}"/>
    <cellStyle name="Normal 2 2 2 5" xfId="2139" xr:uid="{6A95EF77-5A42-4B42-AFF1-098F6BA20DF8}"/>
    <cellStyle name="Normal 2 2 3" xfId="296" xr:uid="{050C068C-4892-40AF-B028-58941D8FA2A7}"/>
    <cellStyle name="Normal 2 2 3 2" xfId="616" xr:uid="{AA0AAE52-DD7D-4AA6-AAE1-DA9E9EFCD1A3}"/>
    <cellStyle name="Normal 2 2 3 2 2" xfId="1627" xr:uid="{80B89FE4-5839-438A-8134-E0449A6C61CC}"/>
    <cellStyle name="Normal 2 2 3 2 3" xfId="2555" xr:uid="{B36A9917-67DC-43DB-BB22-AFB47CFC5F93}"/>
    <cellStyle name="Normal 2 2 3 3" xfId="920" xr:uid="{569572BF-FB9E-48B1-A60F-49BB5FE8671A}"/>
    <cellStyle name="Normal 2 2 3 3 2" xfId="1931" xr:uid="{7EA8E44C-1815-4613-818B-668C9FAF373F}"/>
    <cellStyle name="Normal 2 2 3 3 3" xfId="2859" xr:uid="{B27F5D73-B544-42AB-98A3-F50F54AF52A6}"/>
    <cellStyle name="Normal 2 2 3 4" xfId="1307" xr:uid="{7CAA895C-FBA4-4278-8B80-8A2AFA81659E}"/>
    <cellStyle name="Normal 2 2 3 5" xfId="2235" xr:uid="{7B12D26C-3DD3-4656-BF98-AD412AFEFA03}"/>
    <cellStyle name="Normal 2 2 4" xfId="408" xr:uid="{57E4E430-CBA1-47CC-9BB3-343AFF067DB7}"/>
    <cellStyle name="Normal 2 2 4 2" xfId="1419" xr:uid="{2DB0D477-73DC-46F6-908A-77FF0639460C}"/>
    <cellStyle name="Normal 2 2 4 3" xfId="2347" xr:uid="{EA10F1E0-9AC5-404E-969A-A45ACB3B67F2}"/>
    <cellStyle name="Normal 2 2 5" xfId="712" xr:uid="{09826AC1-710A-4951-ABD1-9275C2B04F92}"/>
    <cellStyle name="Normal 2 2 5 2" xfId="1723" xr:uid="{8A926654-3E17-4B58-88E5-23502E338482}"/>
    <cellStyle name="Normal 2 2 5 3" xfId="2651" xr:uid="{A6482FAF-D06F-41EA-B437-BAB8CF89CAE2}"/>
    <cellStyle name="Normal 2 2 6" xfId="1099" xr:uid="{33C6BA88-5F57-4D03-9B76-6A515B83C95C}"/>
    <cellStyle name="Normal 2 2 7" xfId="2027" xr:uid="{C36E6751-D250-4052-9A61-E4DDBF3C6B77}"/>
    <cellStyle name="Normal 2 3" xfId="108" xr:uid="{3B189FA6-B6B3-4CA3-A31D-631D1C2498F6}"/>
    <cellStyle name="Normal 2 3 2" xfId="220" xr:uid="{F80EBB39-8112-4B1A-962A-31BAA7E9FE03}"/>
    <cellStyle name="Normal 2 3 2 2" xfId="540" xr:uid="{B546941B-5434-43A4-B4F7-A642598679BA}"/>
    <cellStyle name="Normal 2 3 2 2 2" xfId="1551" xr:uid="{A9599574-D813-449E-B57B-BE7B4CBD7B8B}"/>
    <cellStyle name="Normal 2 3 2 2 3" xfId="2479" xr:uid="{38C41B3A-4FC1-48C8-829D-823B01E4B77A}"/>
    <cellStyle name="Normal 2 3 2 3" xfId="844" xr:uid="{C7F47B4D-9537-4957-8D24-D7FF42980291}"/>
    <cellStyle name="Normal 2 3 2 3 2" xfId="1855" xr:uid="{D6C25EE0-9927-4CE0-A7BB-1258E4FF4D14}"/>
    <cellStyle name="Normal 2 3 2 3 3" xfId="2783" xr:uid="{8205DB66-4F3A-4FD2-9AF6-342496F71F0C}"/>
    <cellStyle name="Normal 2 3 2 4" xfId="1231" xr:uid="{09705B09-BFB2-474B-B301-5D5EC74FA38D}"/>
    <cellStyle name="Normal 2 3 2 5" xfId="2159" xr:uid="{411B69B9-BA52-4A3F-8163-C7C3F1B786CF}"/>
    <cellStyle name="Normal 2 3 3" xfId="316" xr:uid="{ECB5EDAA-B687-4B13-A1A4-A04AA5881A24}"/>
    <cellStyle name="Normal 2 3 3 2" xfId="636" xr:uid="{EFF33869-DFEB-4F9D-B21B-B3DFF0A6825F}"/>
    <cellStyle name="Normal 2 3 3 2 2" xfId="1647" xr:uid="{A4D4374F-4995-440D-9505-D7EC983A5074}"/>
    <cellStyle name="Normal 2 3 3 2 3" xfId="2575" xr:uid="{3D08EB98-6FAE-47F5-BBCB-7CD253AB0C47}"/>
    <cellStyle name="Normal 2 3 3 3" xfId="940" xr:uid="{7DAFAC6A-44FE-46D6-B964-728274C21054}"/>
    <cellStyle name="Normal 2 3 3 3 2" xfId="1951" xr:uid="{6FCB0F70-831C-4D29-BD36-E8CA41A2798A}"/>
    <cellStyle name="Normal 2 3 3 3 3" xfId="2879" xr:uid="{E57B31C9-0F0B-4F94-A60F-F7B33EDCAE14}"/>
    <cellStyle name="Normal 2 3 3 4" xfId="1327" xr:uid="{985B5873-36B3-4FB5-9A8B-9051550D08AD}"/>
    <cellStyle name="Normal 2 3 3 5" xfId="2255" xr:uid="{AF7B656A-B800-4F87-886F-A24306B7D21F}"/>
    <cellStyle name="Normal 2 3 4" xfId="428" xr:uid="{C05BFA83-99C0-46A7-9F7A-5191BC7BDFAE}"/>
    <cellStyle name="Normal 2 3 4 2" xfId="1439" xr:uid="{4BD29A8E-0CED-4F50-AFD3-2C6A7BFB2629}"/>
    <cellStyle name="Normal 2 3 4 3" xfId="2367" xr:uid="{BB938B90-1D4C-4C5E-BDC9-600165113A9B}"/>
    <cellStyle name="Normal 2 3 5" xfId="732" xr:uid="{9FA02097-5038-4145-B38D-11BC003E866B}"/>
    <cellStyle name="Normal 2 3 5 2" xfId="1743" xr:uid="{AB2D1E17-DB4E-4A53-A93C-64C821A7DF20}"/>
    <cellStyle name="Normal 2 3 5 3" xfId="2671" xr:uid="{144950CA-367E-4D41-AC02-356870B3051E}"/>
    <cellStyle name="Normal 2 3 6" xfId="1119" xr:uid="{A7855E26-55E8-4E91-A077-7F0B5426D8A5}"/>
    <cellStyle name="Normal 2 3 7" xfId="2047" xr:uid="{F4D5A771-12E7-4D02-8497-2F1D1782DB82}"/>
    <cellStyle name="Normal 2 4" xfId="126" xr:uid="{D954396F-5A89-4828-9969-6BB3958309D1}"/>
    <cellStyle name="Normal 2 4 2" xfId="238" xr:uid="{90558C63-A7CA-40EE-B751-88373F0D70DF}"/>
    <cellStyle name="Normal 2 4 2 2" xfId="558" xr:uid="{08A819BE-FF0B-4B03-B3F9-13A299FAA7A4}"/>
    <cellStyle name="Normal 2 4 2 2 2" xfId="1569" xr:uid="{A21A2E72-5781-4A21-9F5B-AF06F7DF1DC6}"/>
    <cellStyle name="Normal 2 4 2 2 3" xfId="2497" xr:uid="{466972AE-FB2C-4E57-975F-538E0D24AA76}"/>
    <cellStyle name="Normal 2 4 2 3" xfId="862" xr:uid="{AA136A47-B874-41FB-8155-5CB56012FAD2}"/>
    <cellStyle name="Normal 2 4 2 3 2" xfId="1873" xr:uid="{19F9E607-7212-47AB-9014-2C394C5F6AC5}"/>
    <cellStyle name="Normal 2 4 2 3 3" xfId="2801" xr:uid="{5EB3C930-335E-4997-BE10-7A74D9F5BF32}"/>
    <cellStyle name="Normal 2 4 2 4" xfId="1249" xr:uid="{CDD68061-A122-4032-9159-FF74DC64F801}"/>
    <cellStyle name="Normal 2 4 2 5" xfId="2177" xr:uid="{739F1C15-FD3B-4627-BE78-9FD70B432C38}"/>
    <cellStyle name="Normal 2 4 3" xfId="334" xr:uid="{F19CDE80-E299-4AE8-BC57-04BDBBC54408}"/>
    <cellStyle name="Normal 2 4 3 2" xfId="654" xr:uid="{392929F0-4D3A-451F-9D44-566E3C2CA494}"/>
    <cellStyle name="Normal 2 4 3 2 2" xfId="1665" xr:uid="{02B3118D-F917-4F00-8159-738377E15F5B}"/>
    <cellStyle name="Normal 2 4 3 2 3" xfId="2593" xr:uid="{7AE76375-9761-4DB6-A0FD-82E19B55B8E1}"/>
    <cellStyle name="Normal 2 4 3 3" xfId="958" xr:uid="{4BE58A95-2EE7-43BB-86F2-C7974BB70682}"/>
    <cellStyle name="Normal 2 4 3 3 2" xfId="1969" xr:uid="{A8AC23BD-01A2-46B2-9378-51207730C3D6}"/>
    <cellStyle name="Normal 2 4 3 3 3" xfId="2897" xr:uid="{5E23C75C-6091-4219-9445-D7ED81620FD8}"/>
    <cellStyle name="Normal 2 4 3 4" xfId="1345" xr:uid="{7CD28DC5-5B21-4BD0-A0A7-B71CB9859C4B}"/>
    <cellStyle name="Normal 2 4 3 5" xfId="2273" xr:uid="{87CA6629-F06C-4767-A081-D65E2361279F}"/>
    <cellStyle name="Normal 2 4 4" xfId="446" xr:uid="{C6C03F2A-59B8-4195-BB8B-C27C40EFCAF9}"/>
    <cellStyle name="Normal 2 4 4 2" xfId="1457" xr:uid="{62C4FB1F-D914-427C-97E7-6560EF744492}"/>
    <cellStyle name="Normal 2 4 4 3" xfId="2385" xr:uid="{93CD24A8-4CEE-45B6-8B8F-BC3E251D1C4C}"/>
    <cellStyle name="Normal 2 4 5" xfId="750" xr:uid="{420605E3-74AF-4445-8ACB-F1D7363C4998}"/>
    <cellStyle name="Normal 2 4 5 2" xfId="1761" xr:uid="{9ED92A90-2671-4EA6-B46F-8D986D646589}"/>
    <cellStyle name="Normal 2 4 5 3" xfId="2689" xr:uid="{B336B7F6-E643-4725-92E6-6EE6504F761C}"/>
    <cellStyle name="Normal 2 4 6" xfId="1137" xr:uid="{2D560904-DAF9-433F-B326-3DB8D56B5C3B}"/>
    <cellStyle name="Normal 2 4 7" xfId="2065" xr:uid="{883E8787-7CA2-4C96-8841-8FF681B633BD}"/>
    <cellStyle name="Normal 2 5" xfId="160" xr:uid="{528157AA-56B8-40B3-888C-A7C05303ADEC}"/>
    <cellStyle name="Normal 2 5 2" xfId="480" xr:uid="{EAEC18D8-3631-4757-88D8-0063F5C9C43E}"/>
    <cellStyle name="Normal 2 5 2 2" xfId="1491" xr:uid="{31350B2B-D80F-4796-9CAD-4D088FD85936}"/>
    <cellStyle name="Normal 2 5 2 3" xfId="2419" xr:uid="{A101C6DF-D010-48C8-8704-B8882AE02650}"/>
    <cellStyle name="Normal 2 5 3" xfId="784" xr:uid="{2F46CD56-8866-487A-BA17-117D0E5E6921}"/>
    <cellStyle name="Normal 2 5 3 2" xfId="1795" xr:uid="{7DEA20BD-3DA6-49F5-8708-A7A81A598045}"/>
    <cellStyle name="Normal 2 5 3 3" xfId="2723" xr:uid="{8AAB71DC-B1CC-4227-8ED1-6FAF95E43C32}"/>
    <cellStyle name="Normal 2 5 4" xfId="1171" xr:uid="{4E622179-2275-4AB6-AC2A-317BB47DA7A9}"/>
    <cellStyle name="Normal 2 5 5" xfId="2099" xr:uid="{71E455C7-8E38-4F55-874E-E2A97A0A8CA5}"/>
    <cellStyle name="Normal 2 6" xfId="256" xr:uid="{977A8E04-222B-4020-B9C4-FFFC3682232B}"/>
    <cellStyle name="Normal 2 6 2" xfId="576" xr:uid="{3EB91952-3753-467E-8ED7-7A860F68C9D0}"/>
    <cellStyle name="Normal 2 6 2 2" xfId="1587" xr:uid="{BD75A40E-25C6-4ED9-B683-159E8C8D39FB}"/>
    <cellStyle name="Normal 2 6 2 3" xfId="2515" xr:uid="{68A3ACE7-F896-4B9F-B9E1-D3588691CA5B}"/>
    <cellStyle name="Normal 2 6 3" xfId="880" xr:uid="{EDF9E07D-8C94-4E24-BF25-F3ED6A9025FC}"/>
    <cellStyle name="Normal 2 6 3 2" xfId="1891" xr:uid="{A15E1D03-2E03-41C5-9D01-F4720206A421}"/>
    <cellStyle name="Normal 2 6 3 3" xfId="2819" xr:uid="{67BADC78-1034-4C4C-8B19-925A64C1CDAD}"/>
    <cellStyle name="Normal 2 6 4" xfId="1267" xr:uid="{A6AE08F0-5498-4A39-B593-FA516A4DE5C2}"/>
    <cellStyle name="Normal 2 6 5" xfId="2195" xr:uid="{C35D20F2-B354-4BF8-BEDA-4FE3BBD70B5B}"/>
    <cellStyle name="Normal 2 7" xfId="368" xr:uid="{06BA0013-4D9E-48D1-B2BC-91B7E64A1087}"/>
    <cellStyle name="Normal 2 7 2" xfId="1379" xr:uid="{BCC6F877-1755-47E2-9410-0405D8BA75FB}"/>
    <cellStyle name="Normal 2 7 3" xfId="2307" xr:uid="{216F1DD1-7DFA-41F1-ABBD-F88C8DC87E79}"/>
    <cellStyle name="Normal 2 8" xfId="672" xr:uid="{84613615-845E-4174-AC8A-D9F3B0B5CE53}"/>
    <cellStyle name="Normal 2 8 2" xfId="1683" xr:uid="{A2DB78E6-3CDB-409F-8CF4-B11FB6F3B936}"/>
    <cellStyle name="Normal 2 8 3" xfId="2611" xr:uid="{75EDE353-A3A7-4FA0-94F6-9C6FD6CFDC0F}"/>
    <cellStyle name="Normal 2 9" xfId="992" xr:uid="{03EEBD44-6D3D-44AE-B7DB-4188D9DEAE17}"/>
    <cellStyle name="Normal 3" xfId="47" xr:uid="{20FE33BC-7EDE-40C2-979A-A94F30BF78AE}"/>
    <cellStyle name="Normal 3 10" xfId="1011" xr:uid="{F1AC1B1F-8122-4281-9347-0EC5D802BEF2}"/>
    <cellStyle name="Normal 3 11" xfId="1060" xr:uid="{DB20535B-79A9-4CE1-AFF1-686DFC89DC12}"/>
    <cellStyle name="Normal 3 12" xfId="1988" xr:uid="{AE2088D7-1EC2-40F0-8F7B-7A12F364A826}"/>
    <cellStyle name="Normal 3 2" xfId="90" xr:uid="{4B3196E1-3018-4737-90B4-3C2E823F0D41}"/>
    <cellStyle name="Normal 3 2 2" xfId="202" xr:uid="{086EB365-83CA-4E23-85F1-4F7ECA947B78}"/>
    <cellStyle name="Normal 3 2 2 2" xfId="522" xr:uid="{D02B1BAB-12B6-478F-8F81-ABCB90C2E529}"/>
    <cellStyle name="Normal 3 2 2 2 2" xfId="1533" xr:uid="{94AA5928-7607-46D5-9B9F-778C9B5391D6}"/>
    <cellStyle name="Normal 3 2 2 2 3" xfId="2461" xr:uid="{2728C66B-3FBF-408F-A9DB-AD3E6FF6E1CF}"/>
    <cellStyle name="Normal 3 2 2 3" xfId="826" xr:uid="{F40B850C-6CDC-4DDB-A701-D2278009ECD4}"/>
    <cellStyle name="Normal 3 2 2 3 2" xfId="1837" xr:uid="{0387C436-ED8E-49E6-9F9B-F252300C5F48}"/>
    <cellStyle name="Normal 3 2 2 3 3" xfId="2765" xr:uid="{C16C641D-6323-4D73-8A9E-F065E087A016}"/>
    <cellStyle name="Normal 3 2 2 4" xfId="1213" xr:uid="{D193E5F7-C5A8-4C5A-9D73-BCCEEFCB63AF}"/>
    <cellStyle name="Normal 3 2 2 5" xfId="2141" xr:uid="{709CEA81-8CCA-4DEC-9015-D7603B6B11E7}"/>
    <cellStyle name="Normal 3 2 3" xfId="298" xr:uid="{C24EC7A1-0BE5-4931-B10B-C9CE31D96156}"/>
    <cellStyle name="Normal 3 2 3 2" xfId="618" xr:uid="{7622B509-1CE1-4FC2-9A3E-37E0903CECA0}"/>
    <cellStyle name="Normal 3 2 3 2 2" xfId="1629" xr:uid="{901DBD62-8A4B-4D4A-95CC-3261E018F566}"/>
    <cellStyle name="Normal 3 2 3 2 3" xfId="2557" xr:uid="{948C9E9A-165F-4107-B0FB-429A184EE773}"/>
    <cellStyle name="Normal 3 2 3 3" xfId="922" xr:uid="{F4C1AF71-187A-4AFE-BB75-35A866D780B6}"/>
    <cellStyle name="Normal 3 2 3 3 2" xfId="1933" xr:uid="{E440A768-2593-4AC9-9229-94E70CC2486A}"/>
    <cellStyle name="Normal 3 2 3 3 3" xfId="2861" xr:uid="{F4DA42FB-248A-4BEB-9730-A23B68FEDBDE}"/>
    <cellStyle name="Normal 3 2 3 4" xfId="1309" xr:uid="{8C99BAD3-5315-4460-8ED4-ABE3034E1F89}"/>
    <cellStyle name="Normal 3 2 3 5" xfId="2237" xr:uid="{B27DBBC9-C538-4BFE-A0AF-4F0B3CE09FB2}"/>
    <cellStyle name="Normal 3 2 4" xfId="410" xr:uid="{FDBCF64A-003F-43E4-A48A-BB038EB29B94}"/>
    <cellStyle name="Normal 3 2 4 2" xfId="1421" xr:uid="{FDC51200-1CDF-4C20-A16C-FACB55C3F0CA}"/>
    <cellStyle name="Normal 3 2 4 3" xfId="2349" xr:uid="{C82343B9-3708-41D3-A5EB-3D2426A5EE6A}"/>
    <cellStyle name="Normal 3 2 5" xfId="714" xr:uid="{8072504C-7F27-417A-ACB5-1A7569DFA15C}"/>
    <cellStyle name="Normal 3 2 5 2" xfId="1725" xr:uid="{56EFA094-BE17-4C14-9375-A8CAA21FDEDA}"/>
    <cellStyle name="Normal 3 2 5 3" xfId="2653" xr:uid="{81FEAC3A-BF7F-4FDB-BC5B-71D25201BCE4}"/>
    <cellStyle name="Normal 3 2 6" xfId="1101" xr:uid="{7F741093-94F8-4271-A807-242B23519059}"/>
    <cellStyle name="Normal 3 2 7" xfId="2029" xr:uid="{93DBD89E-0387-44DF-82B4-EA131A19A1E4}"/>
    <cellStyle name="Normal 3 3" xfId="109" xr:uid="{E6B65195-4945-40AE-9402-6022BDE54327}"/>
    <cellStyle name="Normal 3 3 2" xfId="221" xr:uid="{EF416C52-036B-4C69-9D21-DCDEE5313A65}"/>
    <cellStyle name="Normal 3 3 2 2" xfId="541" xr:uid="{A0A5F29A-62A3-4512-8AB6-F8F453A2E593}"/>
    <cellStyle name="Normal 3 3 2 2 2" xfId="1552" xr:uid="{61A6C13E-C2EF-4024-B558-61A31D6C06D4}"/>
    <cellStyle name="Normal 3 3 2 2 3" xfId="2480" xr:uid="{37A53AF6-3311-4B97-80F5-139F8C3D1E6F}"/>
    <cellStyle name="Normal 3 3 2 3" xfId="845" xr:uid="{9E192BD7-4F4D-4F6B-A12C-16C992433D77}"/>
    <cellStyle name="Normal 3 3 2 3 2" xfId="1856" xr:uid="{53A39C4A-9C2E-452E-ABCB-E869DFE370C4}"/>
    <cellStyle name="Normal 3 3 2 3 3" xfId="2784" xr:uid="{EA91DE8B-75C5-4EE7-94E2-B8ABEFE6944D}"/>
    <cellStyle name="Normal 3 3 2 4" xfId="1232" xr:uid="{86976F49-F30E-4EB5-8F29-B9851FC30084}"/>
    <cellStyle name="Normal 3 3 2 5" xfId="2160" xr:uid="{CBE225B5-EE16-4AED-95D6-865CF7B5E38B}"/>
    <cellStyle name="Normal 3 3 3" xfId="317" xr:uid="{2ABA2D7B-4484-4F44-AC27-F6EAD5D2479F}"/>
    <cellStyle name="Normal 3 3 3 2" xfId="637" xr:uid="{928D3906-E075-4D3B-87C1-AA33BC7B4DE9}"/>
    <cellStyle name="Normal 3 3 3 2 2" xfId="1648" xr:uid="{3355585B-5AE2-49C9-AD42-18071D506267}"/>
    <cellStyle name="Normal 3 3 3 2 3" xfId="2576" xr:uid="{87EB980F-9372-4587-8601-53ACC4D1D32E}"/>
    <cellStyle name="Normal 3 3 3 3" xfId="941" xr:uid="{1954519F-41CB-45B8-8FF7-25B687155C2F}"/>
    <cellStyle name="Normal 3 3 3 3 2" xfId="1952" xr:uid="{B8A8D6B5-517E-4750-872E-94AD9DEC6AFA}"/>
    <cellStyle name="Normal 3 3 3 3 3" xfId="2880" xr:uid="{0B8CC838-C324-4180-BF64-5E27B19BEFDE}"/>
    <cellStyle name="Normal 3 3 3 4" xfId="1328" xr:uid="{BA3B33A9-1FAF-43EB-B106-6435A9781BF8}"/>
    <cellStyle name="Normal 3 3 3 5" xfId="2256" xr:uid="{0936871B-84DA-4554-B5D2-432BFCE90634}"/>
    <cellStyle name="Normal 3 3 4" xfId="429" xr:uid="{55DAF76D-8A4C-48CD-98FE-755E3A3A1DA4}"/>
    <cellStyle name="Normal 3 3 4 2" xfId="1440" xr:uid="{CCB1577A-8447-4953-917E-DA0F565E3B10}"/>
    <cellStyle name="Normal 3 3 4 3" xfId="2368" xr:uid="{A5268B50-168D-4B43-B216-795C4231B54C}"/>
    <cellStyle name="Normal 3 3 5" xfId="733" xr:uid="{08552249-633D-45D3-9D14-CEDE0C260A5D}"/>
    <cellStyle name="Normal 3 3 5 2" xfId="1744" xr:uid="{97156AB6-6940-4326-B53D-71E145DB064A}"/>
    <cellStyle name="Normal 3 3 5 3" xfId="2672" xr:uid="{D27E3FDE-689F-4F8A-B02B-2CE5D178FD69}"/>
    <cellStyle name="Normal 3 3 6" xfId="1120" xr:uid="{2FBC2E89-D1D8-44AA-A3D4-1CC37430D381}"/>
    <cellStyle name="Normal 3 3 7" xfId="2048" xr:uid="{B9420273-899C-4A8B-BDD6-F2F06D43FB10}"/>
    <cellStyle name="Normal 3 4" xfId="127" xr:uid="{F232E12C-A46D-4E65-99A2-8BA717A2149A}"/>
    <cellStyle name="Normal 3 4 2" xfId="239" xr:uid="{B4461061-461F-40C3-9F63-3453B755135D}"/>
    <cellStyle name="Normal 3 4 2 2" xfId="559" xr:uid="{39BFA5BF-603A-4255-AF92-5454E7DCAEA2}"/>
    <cellStyle name="Normal 3 4 2 2 2" xfId="1570" xr:uid="{91B1414B-8B49-4BC2-A784-97968869C7A0}"/>
    <cellStyle name="Normal 3 4 2 2 3" xfId="2498" xr:uid="{BB1DAA51-E0CA-4B78-80D2-1C2D1422EEB2}"/>
    <cellStyle name="Normal 3 4 2 3" xfId="863" xr:uid="{64CDDDE1-7EE9-4EFF-9D5E-62A3F45D68F6}"/>
    <cellStyle name="Normal 3 4 2 3 2" xfId="1874" xr:uid="{427A2D4E-BE6F-4CAD-8AB8-124F90CE8A88}"/>
    <cellStyle name="Normal 3 4 2 3 3" xfId="2802" xr:uid="{1CB65351-D05C-42B6-A80E-2B73471B902F}"/>
    <cellStyle name="Normal 3 4 2 4" xfId="1250" xr:uid="{31A339FB-85FC-4B1B-8025-F6D68D337D44}"/>
    <cellStyle name="Normal 3 4 2 5" xfId="2178" xr:uid="{372DC955-64CA-40FF-A43A-3E8873E59A33}"/>
    <cellStyle name="Normal 3 4 3" xfId="335" xr:uid="{5459C467-1B97-47AB-AA90-D7E1AD0F2737}"/>
    <cellStyle name="Normal 3 4 3 2" xfId="655" xr:uid="{909D139B-2B29-42ED-98E3-8F3BC864EC27}"/>
    <cellStyle name="Normal 3 4 3 2 2" xfId="1666" xr:uid="{3ECCE336-3661-4D57-B137-6A00F2BB5D67}"/>
    <cellStyle name="Normal 3 4 3 2 3" xfId="2594" xr:uid="{A7EE4E14-7227-4F07-B21C-E2D385B3574A}"/>
    <cellStyle name="Normal 3 4 3 3" xfId="959" xr:uid="{27FA7F66-F4F8-4CBB-815B-261B9C90E3CC}"/>
    <cellStyle name="Normal 3 4 3 3 2" xfId="1970" xr:uid="{6706C9D2-01B8-455E-8E3D-E5801F49A971}"/>
    <cellStyle name="Normal 3 4 3 3 3" xfId="2898" xr:uid="{07C28A20-7FB2-4D14-9B90-B366AEEF56DB}"/>
    <cellStyle name="Normal 3 4 3 4" xfId="1346" xr:uid="{1E959100-C996-4869-996C-12AABB5B3381}"/>
    <cellStyle name="Normal 3 4 3 5" xfId="2274" xr:uid="{63C2C907-6A18-4FF5-B89E-5342C9DF1D7C}"/>
    <cellStyle name="Normal 3 4 4" xfId="447" xr:uid="{D9F55DF0-91B8-41E1-872C-5E73FDEDCDF4}"/>
    <cellStyle name="Normal 3 4 4 2" xfId="1458" xr:uid="{DD3EFC0D-CC48-4E5C-8B5F-8FB50780D1D5}"/>
    <cellStyle name="Normal 3 4 4 3" xfId="2386" xr:uid="{A09DFE35-080B-4BA7-8220-5B475DDF8936}"/>
    <cellStyle name="Normal 3 4 5" xfId="751" xr:uid="{9F9C2679-880A-4D76-8327-59968C36F697}"/>
    <cellStyle name="Normal 3 4 5 2" xfId="1762" xr:uid="{41F179AE-C4B5-4120-915E-24ABD947D020}"/>
    <cellStyle name="Normal 3 4 5 3" xfId="2690" xr:uid="{99144C8D-5F8A-4417-A46F-466BDF801876}"/>
    <cellStyle name="Normal 3 4 6" xfId="1138" xr:uid="{8426823C-2BF4-4E96-B57E-DDDE4C8E2638}"/>
    <cellStyle name="Normal 3 4 7" xfId="2066" xr:uid="{EE486913-BAA7-47AB-9EE0-702BB4395FDB}"/>
    <cellStyle name="Normal 3 5" xfId="161" xr:uid="{350007A0-1C40-4C39-9EE0-F0709B89761A}"/>
    <cellStyle name="Normal 3 5 2" xfId="481" xr:uid="{C70A0464-0529-4E4F-A87C-198D7219D255}"/>
    <cellStyle name="Normal 3 5 2 2" xfId="1492" xr:uid="{0C604B1E-7769-44E9-B828-2C1FDAC475A9}"/>
    <cellStyle name="Normal 3 5 2 3" xfId="2420" xr:uid="{28DF5955-DE3D-4AAB-920D-2CDB18460E0B}"/>
    <cellStyle name="Normal 3 5 3" xfId="785" xr:uid="{B999F265-001B-45D6-86DD-257F28853022}"/>
    <cellStyle name="Normal 3 5 3 2" xfId="1796" xr:uid="{3A4973B7-537E-409A-B522-27D5B6277681}"/>
    <cellStyle name="Normal 3 5 3 3" xfId="2724" xr:uid="{DFC1FF9B-2C57-4BDE-8AF4-AE12015D6A0A}"/>
    <cellStyle name="Normal 3 5 4" xfId="1172" xr:uid="{1E48B871-1464-4937-93C1-0D11138F34D4}"/>
    <cellStyle name="Normal 3 5 5" xfId="2100" xr:uid="{A599D2F1-C5F8-4C86-9363-56EF49E3AA4E}"/>
    <cellStyle name="Normal 3 6" xfId="257" xr:uid="{01021721-546C-40A3-9432-4263949E2FB6}"/>
    <cellStyle name="Normal 3 6 2" xfId="577" xr:uid="{16880437-2B5A-4EC2-A2B0-040B267A4900}"/>
    <cellStyle name="Normal 3 6 2 2" xfId="1588" xr:uid="{CA64D1D6-1AAD-4B5C-8740-7C6A5EC3442A}"/>
    <cellStyle name="Normal 3 6 2 3" xfId="2516" xr:uid="{621EEB71-42BE-4ABB-B632-D88FBC4FCE3A}"/>
    <cellStyle name="Normal 3 6 3" xfId="881" xr:uid="{34E57776-5E7B-41E3-BA51-D1E6704CFB81}"/>
    <cellStyle name="Normal 3 6 3 2" xfId="1892" xr:uid="{815A2A2F-6EBA-451A-A23E-4B312ADB0877}"/>
    <cellStyle name="Normal 3 6 3 3" xfId="2820" xr:uid="{1F7FB052-940E-40FC-B4AE-61B1ADF2C0A2}"/>
    <cellStyle name="Normal 3 6 4" xfId="1268" xr:uid="{9AD13EF7-F0CB-4945-9A2A-8CBEEA0A7D97}"/>
    <cellStyle name="Normal 3 6 5" xfId="2196" xr:uid="{16E34B7C-F4D6-4B1A-B1A5-118500DCC5BA}"/>
    <cellStyle name="Normal 3 7" xfId="369" xr:uid="{21A10A09-662A-4330-B311-7037A8E1B1EF}"/>
    <cellStyle name="Normal 3 7 2" xfId="1380" xr:uid="{55F06170-DC1E-4A72-95D1-B5079D130064}"/>
    <cellStyle name="Normal 3 7 3" xfId="2308" xr:uid="{6B79131E-4050-4228-816D-15026B6E5656}"/>
    <cellStyle name="Normal 3 8" xfId="673" xr:uid="{05B56F40-277D-42EF-9AAF-ADE49017A23E}"/>
    <cellStyle name="Normal 3 8 2" xfId="1684" xr:uid="{69CC64A7-0C92-4029-85CA-6A9FC2C983F9}"/>
    <cellStyle name="Normal 3 8 3" xfId="2612" xr:uid="{D6E48A81-577A-40CA-B761-9CEE6FE4082B}"/>
    <cellStyle name="Normal 3 9" xfId="993" xr:uid="{89625556-A61C-429D-B2EE-A7E14CB927EF}"/>
    <cellStyle name="Normal 4" xfId="1024" xr:uid="{9D845128-F2C6-4CB4-A29C-AFBD43B19D3A}"/>
    <cellStyle name="Normal 5" xfId="2911" xr:uid="{9634FA8C-948F-4EE3-B3A8-E412FB6BC554}"/>
    <cellStyle name="Normal 6" xfId="2926" xr:uid="{850BC7CE-D8A2-45B5-82E5-1A1FE2CF5DB1}"/>
    <cellStyle name="Normal 7" xfId="2941" xr:uid="{D54ACE6E-D77E-4B4C-837E-861EE0F6289C}"/>
    <cellStyle name="Normal 8" xfId="35" xr:uid="{C24BBF15-C356-474C-B495-8790B1525F01}"/>
    <cellStyle name="Notas 2" xfId="46" xr:uid="{B0AA855A-0DCC-4239-8353-606A545DF46B}"/>
    <cellStyle name="Notas 3" xfId="61" xr:uid="{736AC91F-CBAC-4257-BCBC-F98AC5C96757}"/>
    <cellStyle name="Notas 4" xfId="1038" xr:uid="{303349AE-EB2B-4FC4-8477-B502DC72933E}"/>
    <cellStyle name="Notas 5" xfId="2913" xr:uid="{16372372-718D-4714-AD9F-FAA4DEE88A98}"/>
    <cellStyle name="Notas 6" xfId="2928" xr:uid="{E329A068-9569-48B0-A0FB-41593E4D2989}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3" builtinId="17" customBuiltin="1"/>
    <cellStyle name="Título 3" xfId="4" builtinId="18" customBuiltin="1"/>
    <cellStyle name="Título 4" xfId="37" xr:uid="{79517A0D-0848-4933-9AE8-8272A2BB3E78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2</xdr:col>
      <xdr:colOff>349250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6055DF-DC27-49B2-9CCC-F280FC5F1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925"/>
          <a:ext cx="1873250" cy="1387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E4B43-EDC7-407D-8EF8-82E8DC9C2DE0}">
  <dimension ref="A1:M97"/>
  <sheetViews>
    <sheetView tabSelected="1" workbookViewId="0">
      <selection sqref="A1:M1"/>
    </sheetView>
  </sheetViews>
  <sheetFormatPr baseColWidth="10" defaultRowHeight="14.5"/>
  <cols>
    <col min="4" max="4" width="14.54296875" customWidth="1"/>
    <col min="6" max="6" width="13.81640625" customWidth="1"/>
    <col min="7" max="7" width="13.26953125" customWidth="1"/>
    <col min="8" max="8" width="14.453125" customWidth="1"/>
    <col min="9" max="9" width="12.6328125" customWidth="1"/>
    <col min="10" max="10" width="13" customWidth="1"/>
    <col min="11" max="11" width="14.26953125" customWidth="1"/>
    <col min="12" max="12" width="12" customWidth="1"/>
    <col min="13" max="13" width="14.7265625" customWidth="1"/>
  </cols>
  <sheetData>
    <row r="1" spans="1:13" ht="27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33" customHeight="1">
      <c r="A4" s="5"/>
      <c r="B4" s="6"/>
      <c r="C4" s="6"/>
      <c r="D4" s="6"/>
      <c r="E4" s="6"/>
      <c r="F4" s="7"/>
      <c r="G4" s="8"/>
      <c r="H4" s="8"/>
      <c r="I4" s="8"/>
      <c r="J4" s="8"/>
      <c r="K4" s="8"/>
      <c r="L4" s="8"/>
      <c r="M4" s="7"/>
    </row>
    <row r="5" spans="1:13" ht="16.5">
      <c r="A5" s="9" t="s">
        <v>3</v>
      </c>
      <c r="B5" s="10"/>
      <c r="C5" s="10"/>
      <c r="D5" s="11" t="s">
        <v>4</v>
      </c>
      <c r="E5" s="11" t="s">
        <v>4</v>
      </c>
      <c r="F5" s="12" t="s">
        <v>5</v>
      </c>
      <c r="G5" s="13"/>
      <c r="H5" s="13"/>
      <c r="I5" s="13"/>
      <c r="J5" s="13"/>
      <c r="K5" s="13"/>
      <c r="L5" s="13"/>
      <c r="M5" s="14" t="s">
        <v>6</v>
      </c>
    </row>
    <row r="6" spans="1:13" ht="16.5">
      <c r="A6" s="15"/>
      <c r="B6" s="16"/>
      <c r="C6" s="16"/>
      <c r="D6" s="17" t="s">
        <v>7</v>
      </c>
      <c r="E6" s="17" t="s">
        <v>8</v>
      </c>
      <c r="F6" s="18" t="s">
        <v>9</v>
      </c>
      <c r="G6" s="61" t="s">
        <v>144</v>
      </c>
      <c r="H6" s="67" t="s">
        <v>145</v>
      </c>
      <c r="I6" s="18"/>
      <c r="J6" s="18"/>
      <c r="K6" s="18"/>
      <c r="M6" s="19"/>
    </row>
    <row r="7" spans="1:13">
      <c r="A7" s="20" t="s">
        <v>10</v>
      </c>
      <c r="B7" s="20"/>
      <c r="C7" s="21"/>
      <c r="D7" s="21"/>
      <c r="E7" s="21"/>
      <c r="F7" s="22"/>
      <c r="G7" s="60"/>
      <c r="H7" s="22"/>
      <c r="I7" s="22"/>
      <c r="J7" s="22"/>
      <c r="K7" s="22"/>
      <c r="M7" s="23"/>
    </row>
    <row r="8" spans="1:13">
      <c r="A8" s="24">
        <v>2.1</v>
      </c>
      <c r="B8" s="25" t="s">
        <v>11</v>
      </c>
      <c r="C8" s="26"/>
      <c r="D8" s="27">
        <f t="shared" ref="D8:M8" si="0">SUM(D9:D13)</f>
        <v>7972069583</v>
      </c>
      <c r="E8" s="27">
        <f t="shared" si="0"/>
        <v>0</v>
      </c>
      <c r="F8" s="27">
        <f>SUM(F9:F13)</f>
        <v>644552012.11999989</v>
      </c>
      <c r="G8" s="56">
        <v>663351653.17999983</v>
      </c>
      <c r="H8" s="62">
        <v>686686917.22999978</v>
      </c>
      <c r="I8" s="27"/>
      <c r="J8" s="27"/>
      <c r="K8" s="27"/>
      <c r="M8" s="27">
        <f t="shared" si="0"/>
        <v>1994590582.5299993</v>
      </c>
    </row>
    <row r="9" spans="1:13">
      <c r="A9" s="28"/>
      <c r="B9" s="28" t="s">
        <v>12</v>
      </c>
      <c r="C9" s="29" t="s">
        <v>13</v>
      </c>
      <c r="D9" s="30">
        <v>7451552982</v>
      </c>
      <c r="E9" s="29"/>
      <c r="F9" s="30">
        <v>600149303.29999983</v>
      </c>
      <c r="G9" s="57">
        <v>617555723.69999981</v>
      </c>
      <c r="H9" s="63">
        <v>612565887.82999969</v>
      </c>
      <c r="I9" s="30"/>
      <c r="J9" s="30"/>
      <c r="K9" s="30"/>
      <c r="M9" s="30">
        <f>SUM(F9:K9)</f>
        <v>1830270914.8299992</v>
      </c>
    </row>
    <row r="10" spans="1:13">
      <c r="A10" s="28"/>
      <c r="B10" s="28" t="s">
        <v>14</v>
      </c>
      <c r="C10" s="29" t="s">
        <v>15</v>
      </c>
      <c r="D10" s="30">
        <v>464017849</v>
      </c>
      <c r="E10" s="29"/>
      <c r="F10" s="30">
        <v>43085544.860000014</v>
      </c>
      <c r="G10" s="57">
        <v>44392190.590000018</v>
      </c>
      <c r="H10" s="63">
        <v>72890440.040000051</v>
      </c>
      <c r="I10" s="30"/>
      <c r="J10" s="30"/>
      <c r="K10" s="30"/>
      <c r="M10" s="30">
        <f>SUM(F10:K10)</f>
        <v>160368175.49000007</v>
      </c>
    </row>
    <row r="11" spans="1:13">
      <c r="A11" s="28"/>
      <c r="B11" s="28" t="s">
        <v>16</v>
      </c>
      <c r="C11" s="29" t="s">
        <v>17</v>
      </c>
      <c r="D11" s="30">
        <v>56498752</v>
      </c>
      <c r="E11" s="29"/>
      <c r="F11" s="30">
        <v>1317163.96</v>
      </c>
      <c r="G11" s="57">
        <v>1403738.89</v>
      </c>
      <c r="H11" s="63">
        <v>1230589.3599999999</v>
      </c>
      <c r="I11" s="30"/>
      <c r="J11" s="30"/>
      <c r="K11" s="30"/>
      <c r="M11" s="30">
        <f>SUM(F11:K11)</f>
        <v>3951492.2099999995</v>
      </c>
    </row>
    <row r="12" spans="1:13">
      <c r="A12" s="28"/>
      <c r="B12" s="28" t="s">
        <v>18</v>
      </c>
      <c r="C12" s="29" t="s">
        <v>19</v>
      </c>
      <c r="D12" s="30">
        <v>0</v>
      </c>
      <c r="E12" s="29"/>
      <c r="F12" s="30">
        <v>0</v>
      </c>
      <c r="G12" s="57">
        <v>0</v>
      </c>
      <c r="H12" s="63">
        <v>0</v>
      </c>
      <c r="I12" s="30"/>
      <c r="J12" s="30"/>
      <c r="K12" s="30"/>
      <c r="M12" s="30">
        <f>SUM(F12:K12)</f>
        <v>0</v>
      </c>
    </row>
    <row r="13" spans="1:13">
      <c r="A13" s="28"/>
      <c r="B13" s="28" t="s">
        <v>20</v>
      </c>
      <c r="C13" s="29" t="s">
        <v>21</v>
      </c>
      <c r="D13" s="30">
        <v>0</v>
      </c>
      <c r="E13" s="29"/>
      <c r="F13" s="30">
        <v>0</v>
      </c>
      <c r="G13" s="57">
        <v>0</v>
      </c>
      <c r="H13" s="63">
        <v>0</v>
      </c>
      <c r="I13" s="30"/>
      <c r="J13" s="30"/>
      <c r="K13" s="30"/>
      <c r="M13" s="30">
        <f>SUM(F13:K13)</f>
        <v>0</v>
      </c>
    </row>
    <row r="14" spans="1:13">
      <c r="A14" s="28"/>
      <c r="B14" s="28"/>
      <c r="C14" s="29"/>
      <c r="D14" s="29"/>
      <c r="E14" s="29"/>
      <c r="F14" s="30"/>
      <c r="G14" s="57"/>
      <c r="H14" s="63"/>
      <c r="I14" s="30"/>
      <c r="J14" s="30"/>
      <c r="K14" s="30"/>
      <c r="M14" s="30"/>
    </row>
    <row r="15" spans="1:13">
      <c r="A15" s="31" t="s">
        <v>22</v>
      </c>
      <c r="B15" s="25" t="s">
        <v>23</v>
      </c>
      <c r="C15" s="26"/>
      <c r="D15" s="32">
        <f t="shared" ref="D15:M15" si="1">SUM(D16:D23)</f>
        <v>382304799</v>
      </c>
      <c r="E15" s="32">
        <f t="shared" si="1"/>
        <v>0</v>
      </c>
      <c r="F15" s="27">
        <f>SUM(F16:F23)</f>
        <v>54623812.550000004</v>
      </c>
      <c r="G15" s="56">
        <v>48758074.720000006</v>
      </c>
      <c r="H15" s="62">
        <v>31006155.120000001</v>
      </c>
      <c r="I15" s="27"/>
      <c r="J15" s="27"/>
      <c r="K15" s="27"/>
      <c r="M15" s="32">
        <f t="shared" si="1"/>
        <v>134388042.39000002</v>
      </c>
    </row>
    <row r="16" spans="1:13">
      <c r="A16" s="28"/>
      <c r="B16" s="28" t="s">
        <v>24</v>
      </c>
      <c r="C16" s="29" t="s">
        <v>25</v>
      </c>
      <c r="D16" s="33">
        <v>214326851</v>
      </c>
      <c r="E16" s="29"/>
      <c r="F16" s="34">
        <v>37724952.18</v>
      </c>
      <c r="G16" s="57">
        <v>35962056.610000007</v>
      </c>
      <c r="H16" s="63">
        <v>21804588.27</v>
      </c>
      <c r="I16" s="30"/>
      <c r="J16" s="30"/>
      <c r="K16" s="30"/>
      <c r="M16" s="30">
        <f>SUM(F16:K16)</f>
        <v>95491597.060000002</v>
      </c>
    </row>
    <row r="17" spans="1:13">
      <c r="A17" s="28"/>
      <c r="B17" s="28" t="s">
        <v>26</v>
      </c>
      <c r="C17" s="29" t="s">
        <v>27</v>
      </c>
      <c r="D17" s="33">
        <v>11986914</v>
      </c>
      <c r="E17" s="29"/>
      <c r="F17" s="34">
        <v>4124476.06</v>
      </c>
      <c r="G17" s="57">
        <v>1927703.9200000002</v>
      </c>
      <c r="H17" s="63">
        <v>1189039.76</v>
      </c>
      <c r="I17" s="30"/>
      <c r="J17" s="30"/>
      <c r="K17" s="30"/>
      <c r="M17" s="30">
        <f>SUM(F17:K17)</f>
        <v>7241219.7400000002</v>
      </c>
    </row>
    <row r="18" spans="1:13">
      <c r="A18" s="28"/>
      <c r="B18" s="28" t="s">
        <v>28</v>
      </c>
      <c r="C18" s="29" t="s">
        <v>29</v>
      </c>
      <c r="D18" s="33">
        <v>100053155</v>
      </c>
      <c r="E18" s="29"/>
      <c r="F18" s="34">
        <v>1497363</v>
      </c>
      <c r="G18" s="57">
        <v>1184423</v>
      </c>
      <c r="H18" s="63">
        <v>1233102</v>
      </c>
      <c r="I18" s="30"/>
      <c r="J18" s="30"/>
      <c r="K18" s="30"/>
      <c r="M18" s="30">
        <f>SUM(F18:K18)</f>
        <v>3914888</v>
      </c>
    </row>
    <row r="19" spans="1:13">
      <c r="A19" s="28"/>
      <c r="B19" s="28" t="s">
        <v>30</v>
      </c>
      <c r="C19" s="29" t="s">
        <v>31</v>
      </c>
      <c r="D19" s="33">
        <v>21850899</v>
      </c>
      <c r="E19" s="29"/>
      <c r="F19" s="30">
        <v>514244.7</v>
      </c>
      <c r="G19" s="57">
        <v>26710</v>
      </c>
      <c r="H19" s="63">
        <v>363005.31</v>
      </c>
      <c r="I19" s="30"/>
      <c r="J19" s="30"/>
      <c r="K19" s="30"/>
      <c r="M19" s="30">
        <f>SUM(F19:K19)</f>
        <v>903960.01</v>
      </c>
    </row>
    <row r="20" spans="1:13">
      <c r="A20" s="28"/>
      <c r="B20" s="28" t="s">
        <v>32</v>
      </c>
      <c r="C20" s="29" t="s">
        <v>33</v>
      </c>
      <c r="D20" s="33">
        <v>8863573</v>
      </c>
      <c r="E20" s="29"/>
      <c r="F20" s="30">
        <v>1178069.93</v>
      </c>
      <c r="G20" s="57">
        <v>1300256.3</v>
      </c>
      <c r="H20" s="63">
        <v>318400</v>
      </c>
      <c r="I20" s="30"/>
      <c r="J20" s="30"/>
      <c r="K20" s="30"/>
      <c r="M20" s="30">
        <f>SUM(F20:K20)</f>
        <v>2796726.23</v>
      </c>
    </row>
    <row r="21" spans="1:13">
      <c r="A21" s="28"/>
      <c r="B21" s="28" t="s">
        <v>34</v>
      </c>
      <c r="C21" s="29" t="s">
        <v>35</v>
      </c>
      <c r="D21" s="33">
        <v>2626775</v>
      </c>
      <c r="E21" s="29"/>
      <c r="F21" s="30">
        <v>0</v>
      </c>
      <c r="G21" s="57">
        <v>17800</v>
      </c>
      <c r="H21" s="63">
        <v>0</v>
      </c>
      <c r="I21" s="30"/>
      <c r="J21" s="30"/>
      <c r="K21" s="30"/>
      <c r="M21" s="30">
        <f>SUM(F21:K21)</f>
        <v>17800</v>
      </c>
    </row>
    <row r="22" spans="1:13">
      <c r="A22" s="28"/>
      <c r="B22" s="28" t="s">
        <v>36</v>
      </c>
      <c r="C22" s="29" t="s">
        <v>37</v>
      </c>
      <c r="D22" s="33">
        <v>12528004</v>
      </c>
      <c r="E22" s="29"/>
      <c r="F22" s="30">
        <v>7286978.1199999992</v>
      </c>
      <c r="G22" s="57">
        <v>5220159.57</v>
      </c>
      <c r="H22" s="63">
        <v>3013575.5700000003</v>
      </c>
      <c r="I22" s="30"/>
      <c r="J22" s="30"/>
      <c r="K22" s="30"/>
      <c r="M22" s="30">
        <f>SUM(F22:K22)</f>
        <v>15520713.26</v>
      </c>
    </row>
    <row r="23" spans="1:13">
      <c r="A23" s="28"/>
      <c r="B23" s="28" t="s">
        <v>38</v>
      </c>
      <c r="C23" s="29" t="s">
        <v>39</v>
      </c>
      <c r="D23" s="33">
        <v>10068628</v>
      </c>
      <c r="E23" s="29"/>
      <c r="F23" s="30">
        <v>2297728.56</v>
      </c>
      <c r="G23" s="57">
        <v>3118965.32</v>
      </c>
      <c r="H23" s="63">
        <v>3084444.21</v>
      </c>
      <c r="I23" s="30"/>
      <c r="J23" s="30"/>
      <c r="K23" s="30"/>
      <c r="M23" s="30">
        <f>SUM(F23:K23)</f>
        <v>8501138.0899999999</v>
      </c>
    </row>
    <row r="24" spans="1:13">
      <c r="A24" s="28"/>
      <c r="B24" s="28"/>
      <c r="C24" s="29"/>
      <c r="D24" s="29"/>
      <c r="E24" s="29"/>
      <c r="F24" s="30"/>
      <c r="G24" s="57"/>
      <c r="H24" s="63"/>
      <c r="I24" s="30"/>
      <c r="J24" s="30"/>
      <c r="K24" s="30"/>
      <c r="M24" s="30"/>
    </row>
    <row r="25" spans="1:13">
      <c r="A25" s="31" t="s">
        <v>40</v>
      </c>
      <c r="B25" s="25" t="s">
        <v>41</v>
      </c>
      <c r="C25" s="26"/>
      <c r="D25" s="27">
        <f t="shared" ref="D25:M25" si="2">SUM(D26:D33)</f>
        <v>105158901</v>
      </c>
      <c r="E25" s="27">
        <f t="shared" si="2"/>
        <v>0</v>
      </c>
      <c r="F25" s="27">
        <f>SUM(F26:F33)</f>
        <v>23337809.050000001</v>
      </c>
      <c r="G25" s="56">
        <v>24032697.149999999</v>
      </c>
      <c r="H25" s="62">
        <v>19048502.719999999</v>
      </c>
      <c r="I25" s="27"/>
      <c r="J25" s="27"/>
      <c r="K25" s="27"/>
      <c r="M25" s="27">
        <f t="shared" si="2"/>
        <v>66419008.920000002</v>
      </c>
    </row>
    <row r="26" spans="1:13">
      <c r="A26" s="28"/>
      <c r="B26" s="28" t="s">
        <v>42</v>
      </c>
      <c r="C26" s="29" t="s">
        <v>43</v>
      </c>
      <c r="D26" s="33">
        <v>27564341</v>
      </c>
      <c r="E26" s="29"/>
      <c r="F26" s="30">
        <v>2208452.23</v>
      </c>
      <c r="G26" s="57">
        <v>2253828.25</v>
      </c>
      <c r="H26" s="63">
        <v>1142224.7199999997</v>
      </c>
      <c r="I26" s="30"/>
      <c r="J26" s="30"/>
      <c r="K26" s="30"/>
      <c r="M26" s="30">
        <f>SUM(F26:K26)</f>
        <v>5604505.2000000002</v>
      </c>
    </row>
    <row r="27" spans="1:13">
      <c r="A27" s="28"/>
      <c r="B27" s="28" t="s">
        <v>44</v>
      </c>
      <c r="C27" s="29" t="s">
        <v>45</v>
      </c>
      <c r="D27" s="33">
        <v>2291970</v>
      </c>
      <c r="E27" s="29"/>
      <c r="F27" s="30">
        <v>506365.60000000003</v>
      </c>
      <c r="G27" s="57">
        <v>865669.59999999986</v>
      </c>
      <c r="H27" s="63">
        <v>1577554.69</v>
      </c>
      <c r="I27" s="30"/>
      <c r="J27" s="30"/>
      <c r="K27" s="30"/>
      <c r="M27" s="30">
        <f>SUM(F27:K27)</f>
        <v>2949589.8899999997</v>
      </c>
    </row>
    <row r="28" spans="1:13">
      <c r="A28" s="28"/>
      <c r="B28" s="28" t="s">
        <v>46</v>
      </c>
      <c r="C28" s="29" t="s">
        <v>47</v>
      </c>
      <c r="D28" s="33">
        <v>26254913</v>
      </c>
      <c r="E28" s="29"/>
      <c r="F28" s="30">
        <v>1668245.6500000001</v>
      </c>
      <c r="G28" s="57">
        <v>2517844.25</v>
      </c>
      <c r="H28" s="63">
        <v>3059267.95</v>
      </c>
      <c r="I28" s="30"/>
      <c r="J28" s="30"/>
      <c r="K28" s="30"/>
      <c r="M28" s="30">
        <f>SUM(F28:K28)</f>
        <v>7245357.8500000006</v>
      </c>
    </row>
    <row r="29" spans="1:13">
      <c r="A29" s="28"/>
      <c r="B29" s="28" t="s">
        <v>48</v>
      </c>
      <c r="C29" s="29" t="s">
        <v>49</v>
      </c>
      <c r="D29" s="33">
        <v>2374479</v>
      </c>
      <c r="E29" s="29"/>
      <c r="F29" s="30">
        <v>225867.85</v>
      </c>
      <c r="G29" s="57">
        <v>1353235.61</v>
      </c>
      <c r="H29" s="63">
        <v>418574.09</v>
      </c>
      <c r="I29" s="30"/>
      <c r="J29" s="30"/>
      <c r="K29" s="30"/>
      <c r="M29" s="30">
        <f>SUM(F29:K29)</f>
        <v>1997677.5500000003</v>
      </c>
    </row>
    <row r="30" spans="1:13">
      <c r="A30" s="28"/>
      <c r="B30" s="28" t="s">
        <v>50</v>
      </c>
      <c r="C30" s="29" t="s">
        <v>51</v>
      </c>
      <c r="D30" s="33">
        <v>1324165</v>
      </c>
      <c r="E30" s="29"/>
      <c r="F30" s="30">
        <v>561690.85</v>
      </c>
      <c r="G30" s="57">
        <v>1129569.1199999999</v>
      </c>
      <c r="H30" s="63">
        <v>707016.15999999992</v>
      </c>
      <c r="I30" s="30"/>
      <c r="J30" s="30"/>
      <c r="K30" s="30"/>
      <c r="M30" s="30">
        <f>SUM(F30:K30)</f>
        <v>2398276.13</v>
      </c>
    </row>
    <row r="31" spans="1:13">
      <c r="A31" s="28"/>
      <c r="B31" s="28" t="s">
        <v>52</v>
      </c>
      <c r="C31" s="29" t="s">
        <v>53</v>
      </c>
      <c r="D31" s="33">
        <v>9717298</v>
      </c>
      <c r="E31" s="29"/>
      <c r="F31" s="30">
        <v>6674553.9199999999</v>
      </c>
      <c r="G31" s="57">
        <v>4328744.2799999993</v>
      </c>
      <c r="H31" s="63">
        <v>4448403.2699999996</v>
      </c>
      <c r="I31" s="30"/>
      <c r="J31" s="30"/>
      <c r="K31" s="30"/>
      <c r="M31" s="30">
        <f>SUM(F31:K31)</f>
        <v>15451701.469999999</v>
      </c>
    </row>
    <row r="32" spans="1:13">
      <c r="A32" s="28"/>
      <c r="B32" s="28" t="s">
        <v>54</v>
      </c>
      <c r="C32" s="29" t="s">
        <v>55</v>
      </c>
      <c r="D32" s="33">
        <v>26863964</v>
      </c>
      <c r="E32" s="29"/>
      <c r="F32" s="30">
        <v>8032898.8200000003</v>
      </c>
      <c r="G32" s="57">
        <v>7628513.9500000002</v>
      </c>
      <c r="H32" s="63">
        <v>4667693.13</v>
      </c>
      <c r="I32" s="30"/>
      <c r="J32" s="30"/>
      <c r="K32" s="30"/>
      <c r="M32" s="30">
        <f>SUM(F32:K32)</f>
        <v>20329105.899999999</v>
      </c>
    </row>
    <row r="33" spans="1:13">
      <c r="A33" s="28"/>
      <c r="B33" s="28" t="s">
        <v>56</v>
      </c>
      <c r="C33" s="29" t="s">
        <v>57</v>
      </c>
      <c r="D33" s="33">
        <v>8767771</v>
      </c>
      <c r="E33" s="29"/>
      <c r="F33" s="30">
        <v>3459734.13</v>
      </c>
      <c r="G33" s="57">
        <v>3955292.09</v>
      </c>
      <c r="H33" s="63">
        <v>3027768.71</v>
      </c>
      <c r="I33" s="30"/>
      <c r="J33" s="30"/>
      <c r="K33" s="30"/>
      <c r="M33" s="30">
        <f>SUM(F33:K33)</f>
        <v>10442794.93</v>
      </c>
    </row>
    <row r="34" spans="1:13">
      <c r="A34" s="28"/>
      <c r="B34" s="28"/>
      <c r="C34" s="29"/>
      <c r="D34" s="29"/>
      <c r="E34" s="29"/>
      <c r="F34" s="30"/>
      <c r="G34" s="57"/>
      <c r="H34" s="63"/>
      <c r="I34" s="30"/>
      <c r="J34" s="30"/>
      <c r="K34" s="30"/>
      <c r="M34" s="30"/>
    </row>
    <row r="35" spans="1:13">
      <c r="A35" s="31" t="s">
        <v>58</v>
      </c>
      <c r="B35" s="25" t="s">
        <v>59</v>
      </c>
      <c r="C35" s="26"/>
      <c r="D35" s="27">
        <f t="shared" ref="D35:M35" si="3">SUM(D36:D42)</f>
        <v>1581904955</v>
      </c>
      <c r="E35" s="27">
        <f t="shared" si="3"/>
        <v>0</v>
      </c>
      <c r="F35" s="27">
        <f>SUM(F36:F42)</f>
        <v>160209123.43999997</v>
      </c>
      <c r="G35" s="56">
        <v>161047585.30000004</v>
      </c>
      <c r="H35" s="62">
        <v>164636380.83000001</v>
      </c>
      <c r="I35" s="27"/>
      <c r="J35" s="27"/>
      <c r="K35" s="27"/>
      <c r="M35" s="27">
        <f t="shared" si="3"/>
        <v>485893089.57000005</v>
      </c>
    </row>
    <row r="36" spans="1:13">
      <c r="A36" s="28"/>
      <c r="B36" s="28" t="s">
        <v>60</v>
      </c>
      <c r="C36" s="29" t="s">
        <v>61</v>
      </c>
      <c r="D36" s="33">
        <v>1581904955</v>
      </c>
      <c r="E36" s="29"/>
      <c r="F36" s="30">
        <v>160184123.43999997</v>
      </c>
      <c r="G36" s="57">
        <v>161032085.30000004</v>
      </c>
      <c r="H36" s="63">
        <v>164636380.83000001</v>
      </c>
      <c r="I36" s="30"/>
      <c r="J36" s="30"/>
      <c r="K36" s="30"/>
      <c r="M36" s="30">
        <f>SUM(F36:K36)</f>
        <v>485852589.57000005</v>
      </c>
    </row>
    <row r="37" spans="1:13">
      <c r="A37" s="28"/>
      <c r="B37" s="28" t="s">
        <v>62</v>
      </c>
      <c r="C37" s="29" t="s">
        <v>63</v>
      </c>
      <c r="D37" s="30">
        <v>0</v>
      </c>
      <c r="E37" s="29"/>
      <c r="F37" s="30">
        <v>25000</v>
      </c>
      <c r="G37" s="57">
        <v>15500</v>
      </c>
      <c r="H37" s="63">
        <v>0</v>
      </c>
      <c r="I37" s="30"/>
      <c r="J37" s="30"/>
      <c r="K37" s="30"/>
      <c r="M37" s="30">
        <f>SUM(F37:K37)</f>
        <v>40500</v>
      </c>
    </row>
    <row r="38" spans="1:13">
      <c r="A38" s="28"/>
      <c r="B38" s="28" t="s">
        <v>64</v>
      </c>
      <c r="C38" s="29" t="s">
        <v>65</v>
      </c>
      <c r="D38" s="30">
        <v>0</v>
      </c>
      <c r="E38" s="29"/>
      <c r="F38" s="30">
        <v>0</v>
      </c>
      <c r="G38" s="57">
        <v>0</v>
      </c>
      <c r="H38" s="63">
        <v>0</v>
      </c>
      <c r="I38" s="30"/>
      <c r="J38" s="30"/>
      <c r="K38" s="30"/>
      <c r="M38" s="30">
        <f>SUM(F38:H38)</f>
        <v>0</v>
      </c>
    </row>
    <row r="39" spans="1:13">
      <c r="A39" s="28"/>
      <c r="B39" s="28" t="s">
        <v>66</v>
      </c>
      <c r="C39" s="29" t="s">
        <v>67</v>
      </c>
      <c r="D39" s="30">
        <v>0</v>
      </c>
      <c r="E39" s="29"/>
      <c r="F39" s="30">
        <v>0</v>
      </c>
      <c r="G39" s="57">
        <v>0</v>
      </c>
      <c r="H39" s="63">
        <v>0</v>
      </c>
      <c r="I39" s="30"/>
      <c r="J39" s="30"/>
      <c r="K39" s="30"/>
      <c r="M39" s="30">
        <f>SUM(F39:H39)</f>
        <v>0</v>
      </c>
    </row>
    <row r="40" spans="1:13">
      <c r="A40" s="28"/>
      <c r="B40" s="28" t="s">
        <v>68</v>
      </c>
      <c r="C40" s="29" t="s">
        <v>69</v>
      </c>
      <c r="D40" s="30">
        <v>0</v>
      </c>
      <c r="E40" s="29"/>
      <c r="F40" s="30">
        <v>0</v>
      </c>
      <c r="G40" s="57">
        <v>0</v>
      </c>
      <c r="H40" s="63">
        <v>0</v>
      </c>
      <c r="I40" s="30"/>
      <c r="J40" s="30"/>
      <c r="K40" s="30"/>
      <c r="M40" s="30">
        <f>SUM(F40:H40)</f>
        <v>0</v>
      </c>
    </row>
    <row r="41" spans="1:13">
      <c r="A41" s="28"/>
      <c r="B41" s="28" t="s">
        <v>70</v>
      </c>
      <c r="C41" s="29" t="s">
        <v>71</v>
      </c>
      <c r="D41" s="30">
        <v>0</v>
      </c>
      <c r="E41" s="29"/>
      <c r="F41" s="30">
        <v>0</v>
      </c>
      <c r="G41" s="57">
        <v>0</v>
      </c>
      <c r="H41" s="63">
        <v>0</v>
      </c>
      <c r="I41" s="30"/>
      <c r="J41" s="30"/>
      <c r="K41" s="30"/>
      <c r="M41" s="30">
        <f>SUM(F41:K41)</f>
        <v>0</v>
      </c>
    </row>
    <row r="42" spans="1:13">
      <c r="A42" s="28"/>
      <c r="B42" s="28" t="s">
        <v>72</v>
      </c>
      <c r="C42" s="29" t="s">
        <v>73</v>
      </c>
      <c r="D42" s="30">
        <v>0</v>
      </c>
      <c r="E42" s="29"/>
      <c r="F42" s="30">
        <v>0</v>
      </c>
      <c r="G42" s="57">
        <v>0</v>
      </c>
      <c r="H42" s="63">
        <v>0</v>
      </c>
      <c r="I42" s="30"/>
      <c r="J42" s="30"/>
      <c r="K42" s="30"/>
      <c r="M42" s="30">
        <f>SUM(F42:H42)</f>
        <v>0</v>
      </c>
    </row>
    <row r="43" spans="1:13">
      <c r="A43" s="28"/>
      <c r="B43" s="28"/>
      <c r="C43" s="26"/>
      <c r="D43" s="26"/>
      <c r="E43" s="26"/>
      <c r="F43" s="35"/>
      <c r="G43" s="58"/>
      <c r="H43" s="64"/>
      <c r="I43" s="35"/>
      <c r="J43" s="35"/>
      <c r="K43" s="35"/>
      <c r="M43" s="35"/>
    </row>
    <row r="44" spans="1:13">
      <c r="A44" s="31" t="s">
        <v>74</v>
      </c>
      <c r="B44" s="25" t="s">
        <v>75</v>
      </c>
      <c r="C44" s="26"/>
      <c r="D44" s="27">
        <f t="shared" ref="D44:E44" si="4">SUM(D45:D51)</f>
        <v>0</v>
      </c>
      <c r="E44" s="27">
        <f t="shared" si="4"/>
        <v>0</v>
      </c>
      <c r="F44" s="30">
        <v>0</v>
      </c>
      <c r="G44" s="57">
        <v>0</v>
      </c>
      <c r="H44" s="63">
        <v>0</v>
      </c>
      <c r="I44" s="30"/>
      <c r="J44" s="30"/>
      <c r="K44" s="30"/>
      <c r="M44" s="66">
        <v>0</v>
      </c>
    </row>
    <row r="45" spans="1:13">
      <c r="A45" s="28"/>
      <c r="B45" s="28" t="s">
        <v>76</v>
      </c>
      <c r="C45" s="29" t="s">
        <v>77</v>
      </c>
      <c r="D45" s="30">
        <v>0</v>
      </c>
      <c r="E45" s="29"/>
      <c r="F45" s="30">
        <v>0</v>
      </c>
      <c r="G45" s="57">
        <v>0</v>
      </c>
      <c r="H45" s="63">
        <v>0</v>
      </c>
      <c r="I45" s="30"/>
      <c r="J45" s="30"/>
      <c r="K45" s="30"/>
      <c r="M45" s="30">
        <f>SUM(F45:H45)</f>
        <v>0</v>
      </c>
    </row>
    <row r="46" spans="1:13">
      <c r="A46" s="28"/>
      <c r="B46" s="28" t="s">
        <v>78</v>
      </c>
      <c r="C46" s="29" t="s">
        <v>79</v>
      </c>
      <c r="D46" s="30">
        <v>0</v>
      </c>
      <c r="E46" s="29"/>
      <c r="F46" s="30">
        <v>0</v>
      </c>
      <c r="G46" s="57">
        <v>0</v>
      </c>
      <c r="H46" s="63">
        <v>0</v>
      </c>
      <c r="I46" s="30"/>
      <c r="J46" s="30"/>
      <c r="K46" s="30"/>
      <c r="M46" s="30">
        <f>SUM(F46:H46)</f>
        <v>0</v>
      </c>
    </row>
    <row r="47" spans="1:13">
      <c r="A47" s="28"/>
      <c r="B47" s="28" t="s">
        <v>80</v>
      </c>
      <c r="C47" s="29" t="s">
        <v>81</v>
      </c>
      <c r="D47" s="30">
        <v>0</v>
      </c>
      <c r="E47" s="29"/>
      <c r="F47" s="30">
        <v>0</v>
      </c>
      <c r="G47" s="57">
        <v>0</v>
      </c>
      <c r="H47" s="63">
        <v>0</v>
      </c>
      <c r="I47" s="30"/>
      <c r="J47" s="30"/>
      <c r="K47" s="30"/>
      <c r="M47" s="30">
        <f>SUM(F47:H47)</f>
        <v>0</v>
      </c>
    </row>
    <row r="48" spans="1:13">
      <c r="A48" s="28"/>
      <c r="B48" s="28" t="s">
        <v>82</v>
      </c>
      <c r="C48" s="29" t="s">
        <v>83</v>
      </c>
      <c r="D48" s="30">
        <v>0</v>
      </c>
      <c r="E48" s="29"/>
      <c r="F48" s="30">
        <v>0</v>
      </c>
      <c r="G48" s="57">
        <v>0</v>
      </c>
      <c r="H48" s="63">
        <v>0</v>
      </c>
      <c r="I48" s="30"/>
      <c r="J48" s="30"/>
      <c r="K48" s="30"/>
      <c r="M48" s="30">
        <f>SUM(F48:H48)</f>
        <v>0</v>
      </c>
    </row>
    <row r="49" spans="1:13">
      <c r="A49" s="28"/>
      <c r="B49" s="28" t="s">
        <v>84</v>
      </c>
      <c r="C49" s="29" t="s">
        <v>85</v>
      </c>
      <c r="D49" s="30">
        <v>0</v>
      </c>
      <c r="E49" s="29"/>
      <c r="F49" s="30">
        <v>0</v>
      </c>
      <c r="G49" s="57">
        <v>0</v>
      </c>
      <c r="H49" s="63">
        <v>0</v>
      </c>
      <c r="I49" s="30"/>
      <c r="J49" s="30"/>
      <c r="K49" s="30"/>
      <c r="M49" s="30">
        <f>SUM(F49:H49)</f>
        <v>0</v>
      </c>
    </row>
    <row r="50" spans="1:13">
      <c r="A50" s="28"/>
      <c r="B50" s="28" t="s">
        <v>86</v>
      </c>
      <c r="C50" s="29" t="s">
        <v>87</v>
      </c>
      <c r="D50" s="29"/>
      <c r="E50" s="29"/>
      <c r="F50" s="30">
        <v>0</v>
      </c>
      <c r="G50" s="66">
        <v>0</v>
      </c>
      <c r="H50" s="63">
        <v>0</v>
      </c>
      <c r="I50" s="30"/>
      <c r="J50" s="30"/>
      <c r="K50" s="30"/>
      <c r="M50" s="30">
        <f>SUM(F50:H50)</f>
        <v>0</v>
      </c>
    </row>
    <row r="51" spans="1:13">
      <c r="A51" s="28"/>
      <c r="B51" s="28"/>
      <c r="C51" s="29"/>
      <c r="D51" s="29"/>
      <c r="E51" s="29"/>
      <c r="F51" s="30"/>
      <c r="H51" s="63"/>
      <c r="I51" s="30"/>
      <c r="J51" s="30"/>
      <c r="K51" s="30"/>
      <c r="M51" s="30"/>
    </row>
    <row r="52" spans="1:13">
      <c r="A52" s="31" t="s">
        <v>88</v>
      </c>
      <c r="B52" s="25" t="s">
        <v>89</v>
      </c>
      <c r="C52" s="26"/>
      <c r="D52" s="27">
        <f t="shared" ref="D52:M52" si="5">SUM(D53:D61)</f>
        <v>35025979</v>
      </c>
      <c r="E52" s="27">
        <f t="shared" si="5"/>
        <v>0</v>
      </c>
      <c r="F52" s="27">
        <f>SUM(F53:F61)</f>
        <v>15260914.449999999</v>
      </c>
      <c r="G52" s="56">
        <v>32359587.709999997</v>
      </c>
      <c r="H52" s="62">
        <v>27757443.240000002</v>
      </c>
      <c r="I52" s="27"/>
      <c r="J52" s="27"/>
      <c r="K52" s="27"/>
      <c r="M52" s="27">
        <f t="shared" si="5"/>
        <v>75377945.400000006</v>
      </c>
    </row>
    <row r="53" spans="1:13">
      <c r="A53" s="28"/>
      <c r="B53" s="28" t="s">
        <v>90</v>
      </c>
      <c r="C53" s="29" t="s">
        <v>91</v>
      </c>
      <c r="D53" s="33">
        <v>11374641</v>
      </c>
      <c r="E53" s="29"/>
      <c r="F53" s="30">
        <v>3885759.7699999996</v>
      </c>
      <c r="G53" s="57">
        <v>7650022.7800000003</v>
      </c>
      <c r="H53" s="63">
        <v>3230565.08</v>
      </c>
      <c r="I53" s="30"/>
      <c r="J53" s="30"/>
      <c r="K53" s="30"/>
      <c r="M53" s="30">
        <f>SUM(F53:K53)</f>
        <v>14766347.630000001</v>
      </c>
    </row>
    <row r="54" spans="1:13">
      <c r="A54" s="28"/>
      <c r="B54" s="28" t="s">
        <v>92</v>
      </c>
      <c r="C54" s="29" t="s">
        <v>93</v>
      </c>
      <c r="D54" s="33">
        <v>2025524</v>
      </c>
      <c r="E54" s="29"/>
      <c r="F54" s="30">
        <v>498745.61</v>
      </c>
      <c r="G54" s="57">
        <v>1310365.22</v>
      </c>
      <c r="H54" s="63">
        <v>577098.51</v>
      </c>
      <c r="I54" s="30"/>
      <c r="J54" s="30"/>
      <c r="K54" s="30"/>
      <c r="M54" s="30">
        <f>SUM(F54:K54)</f>
        <v>2386209.34</v>
      </c>
    </row>
    <row r="55" spans="1:13">
      <c r="A55" s="28"/>
      <c r="B55" s="28" t="s">
        <v>94</v>
      </c>
      <c r="C55" s="29" t="s">
        <v>95</v>
      </c>
      <c r="D55" s="33">
        <v>5440030</v>
      </c>
      <c r="E55" s="29"/>
      <c r="F55" s="30">
        <v>873911.76</v>
      </c>
      <c r="G55" s="57">
        <v>10870586.689999999</v>
      </c>
      <c r="H55" s="63">
        <v>2593497.36</v>
      </c>
      <c r="I55" s="30"/>
      <c r="J55" s="30"/>
      <c r="K55" s="30"/>
      <c r="M55" s="30">
        <f>SUM(F55:K55)</f>
        <v>14337995.809999999</v>
      </c>
    </row>
    <row r="56" spans="1:13">
      <c r="A56" s="28"/>
      <c r="B56" s="28" t="s">
        <v>96</v>
      </c>
      <c r="C56" s="29" t="s">
        <v>97</v>
      </c>
      <c r="D56" s="33">
        <v>1317127</v>
      </c>
      <c r="E56" s="29"/>
      <c r="F56" s="30">
        <v>3102.23</v>
      </c>
      <c r="G56" s="57">
        <v>4257639.91</v>
      </c>
      <c r="H56" s="63">
        <v>15291920</v>
      </c>
      <c r="I56" s="30"/>
      <c r="J56" s="30"/>
      <c r="K56" s="30"/>
      <c r="M56" s="30">
        <f>SUM(F56:K56)</f>
        <v>19552662.140000001</v>
      </c>
    </row>
    <row r="57" spans="1:13">
      <c r="A57" s="28"/>
      <c r="B57" s="28" t="s">
        <v>98</v>
      </c>
      <c r="C57" s="29" t="s">
        <v>99</v>
      </c>
      <c r="D57" s="33">
        <v>12585826</v>
      </c>
      <c r="E57" s="29"/>
      <c r="F57" s="30">
        <v>7415764.21</v>
      </c>
      <c r="G57" s="57">
        <v>3441591.21</v>
      </c>
      <c r="H57" s="63">
        <v>3487999.9000000004</v>
      </c>
      <c r="I57" s="30"/>
      <c r="J57" s="30"/>
      <c r="K57" s="30"/>
      <c r="M57" s="30">
        <f>SUM(F57:K57)</f>
        <v>14345355.32</v>
      </c>
    </row>
    <row r="58" spans="1:13">
      <c r="A58" s="28"/>
      <c r="B58" s="28" t="s">
        <v>100</v>
      </c>
      <c r="C58" s="29" t="s">
        <v>101</v>
      </c>
      <c r="D58" s="30">
        <v>0</v>
      </c>
      <c r="E58" s="29"/>
      <c r="F58" s="30">
        <v>0</v>
      </c>
      <c r="G58" s="57">
        <v>0</v>
      </c>
      <c r="H58" s="63">
        <v>0</v>
      </c>
      <c r="I58" s="30"/>
      <c r="J58" s="30"/>
      <c r="K58" s="30"/>
      <c r="M58" s="30">
        <f>SUM(F58:K58)</f>
        <v>0</v>
      </c>
    </row>
    <row r="59" spans="1:13">
      <c r="A59" s="28"/>
      <c r="B59" s="28" t="s">
        <v>102</v>
      </c>
      <c r="C59" s="29" t="s">
        <v>103</v>
      </c>
      <c r="D59" s="33">
        <v>332680</v>
      </c>
      <c r="E59" s="29"/>
      <c r="F59" s="30">
        <v>0</v>
      </c>
      <c r="G59" s="57">
        <v>0</v>
      </c>
      <c r="H59" s="66">
        <v>0</v>
      </c>
      <c r="I59" s="30"/>
      <c r="J59" s="30"/>
      <c r="K59" s="30"/>
      <c r="M59" s="66">
        <v>0</v>
      </c>
    </row>
    <row r="60" spans="1:13">
      <c r="A60" s="28"/>
      <c r="B60" s="28" t="s">
        <v>104</v>
      </c>
      <c r="C60" s="29" t="s">
        <v>105</v>
      </c>
      <c r="D60" s="33">
        <v>303949</v>
      </c>
      <c r="E60" s="29"/>
      <c r="F60" s="30">
        <v>1299730</v>
      </c>
      <c r="G60" s="57">
        <v>3359135.63</v>
      </c>
      <c r="H60" s="63">
        <v>108335.25</v>
      </c>
      <c r="I60" s="30"/>
      <c r="J60" s="30"/>
      <c r="K60" s="30"/>
      <c r="M60" s="30">
        <f>SUM(F60:K60)</f>
        <v>4767200.88</v>
      </c>
    </row>
    <row r="61" spans="1:13">
      <c r="A61" s="28"/>
      <c r="B61" s="28" t="s">
        <v>106</v>
      </c>
      <c r="C61" s="29" t="s">
        <v>107</v>
      </c>
      <c r="D61" s="33">
        <v>1646202</v>
      </c>
      <c r="E61" s="29"/>
      <c r="F61" s="30">
        <v>1283900.8700000001</v>
      </c>
      <c r="G61" s="57">
        <v>1470246.27</v>
      </c>
      <c r="H61" s="63">
        <v>2468027.14</v>
      </c>
      <c r="I61" s="30"/>
      <c r="J61" s="30"/>
      <c r="K61" s="30"/>
      <c r="M61" s="30">
        <f>SUM(F61:K61)</f>
        <v>5222174.28</v>
      </c>
    </row>
    <row r="62" spans="1:13">
      <c r="A62" s="28"/>
      <c r="B62" s="28"/>
      <c r="C62" s="29"/>
      <c r="D62" s="33"/>
      <c r="E62" s="29"/>
      <c r="F62" s="30"/>
      <c r="G62" s="57"/>
      <c r="H62" s="63"/>
      <c r="I62" s="30"/>
      <c r="J62" s="30"/>
      <c r="K62" s="30"/>
      <c r="M62" s="30"/>
    </row>
    <row r="63" spans="1:13">
      <c r="A63" s="36">
        <v>2.7</v>
      </c>
      <c r="B63" s="20" t="s">
        <v>108</v>
      </c>
      <c r="C63" s="37"/>
      <c r="D63" s="27">
        <f t="shared" ref="D63:M63" si="6">SUM(D64:D66)</f>
        <v>15476558</v>
      </c>
      <c r="E63" s="27">
        <f t="shared" si="6"/>
        <v>0</v>
      </c>
      <c r="F63" s="27">
        <f>SUM(F64:F66)</f>
        <v>7997541.9600000009</v>
      </c>
      <c r="G63" s="56">
        <v>13140109.65</v>
      </c>
      <c r="H63" s="62">
        <v>21050243.350000001</v>
      </c>
      <c r="I63" s="27"/>
      <c r="J63" s="27"/>
      <c r="K63" s="27"/>
      <c r="M63" s="27">
        <f t="shared" si="6"/>
        <v>42187894.959999993</v>
      </c>
    </row>
    <row r="64" spans="1:13">
      <c r="A64" s="28"/>
      <c r="B64" s="28" t="s">
        <v>109</v>
      </c>
      <c r="C64" s="29" t="s">
        <v>110</v>
      </c>
      <c r="D64" s="38">
        <v>14617837</v>
      </c>
      <c r="E64" s="29"/>
      <c r="F64" s="30">
        <v>7575198.3800000008</v>
      </c>
      <c r="G64" s="57">
        <v>13008058.65</v>
      </c>
      <c r="H64" s="63">
        <v>19584239.27</v>
      </c>
      <c r="I64" s="30"/>
      <c r="J64" s="30"/>
      <c r="K64" s="30"/>
      <c r="M64" s="30">
        <f>SUM(F64:K64)</f>
        <v>40167496.299999997</v>
      </c>
    </row>
    <row r="65" spans="1:13">
      <c r="A65" s="28"/>
      <c r="B65" s="28" t="s">
        <v>111</v>
      </c>
      <c r="C65" s="29" t="s">
        <v>112</v>
      </c>
      <c r="D65" s="38">
        <v>858721</v>
      </c>
      <c r="E65" s="29"/>
      <c r="F65" s="30">
        <v>422343.57999999996</v>
      </c>
      <c r="G65" s="57">
        <v>132051</v>
      </c>
      <c r="H65" s="63">
        <v>1466004.08</v>
      </c>
      <c r="I65" s="30"/>
      <c r="J65" s="30"/>
      <c r="K65" s="30"/>
      <c r="M65" s="30">
        <f>SUM(F65:K65)</f>
        <v>2020398.6600000001</v>
      </c>
    </row>
    <row r="66" spans="1:13">
      <c r="A66" s="28"/>
      <c r="B66" s="28" t="s">
        <v>113</v>
      </c>
      <c r="C66" s="29" t="s">
        <v>114</v>
      </c>
      <c r="D66" s="30">
        <v>0</v>
      </c>
      <c r="E66" s="29"/>
      <c r="F66" s="30">
        <v>0</v>
      </c>
      <c r="G66" s="57">
        <v>0</v>
      </c>
      <c r="H66" s="63">
        <v>0</v>
      </c>
      <c r="I66" s="30"/>
      <c r="J66" s="30"/>
      <c r="K66" s="30"/>
      <c r="M66" s="30">
        <f>SUM(F66:H66)</f>
        <v>0</v>
      </c>
    </row>
    <row r="67" spans="1:13">
      <c r="A67" s="28"/>
      <c r="B67" s="28"/>
      <c r="C67" s="29"/>
      <c r="D67" s="29"/>
      <c r="E67" s="29"/>
      <c r="F67" s="30"/>
      <c r="G67" s="57"/>
      <c r="H67" s="63"/>
      <c r="I67" s="30"/>
      <c r="J67" s="30"/>
      <c r="K67" s="30"/>
      <c r="M67" s="30"/>
    </row>
    <row r="68" spans="1:13">
      <c r="A68" s="36" t="s">
        <v>115</v>
      </c>
      <c r="B68" s="39" t="s">
        <v>116</v>
      </c>
      <c r="C68" s="40"/>
      <c r="D68" s="27">
        <f t="shared" ref="D68:M68" si="7">SUM(D69:D70)</f>
        <v>242268</v>
      </c>
      <c r="E68" s="27">
        <f t="shared" si="7"/>
        <v>0</v>
      </c>
      <c r="F68" s="27">
        <f>SUM(F69:F70)</f>
        <v>13500</v>
      </c>
      <c r="G68" s="56">
        <v>13500</v>
      </c>
      <c r="H68" s="62">
        <v>13500</v>
      </c>
      <c r="I68" s="27"/>
      <c r="J68" s="27"/>
      <c r="K68" s="27"/>
      <c r="M68" s="27">
        <f t="shared" si="7"/>
        <v>40500</v>
      </c>
    </row>
    <row r="69" spans="1:13">
      <c r="A69" s="28"/>
      <c r="B69" s="28" t="s">
        <v>117</v>
      </c>
      <c r="C69" s="29" t="s">
        <v>118</v>
      </c>
      <c r="D69" s="38">
        <v>242268</v>
      </c>
      <c r="E69" s="29"/>
      <c r="F69" s="30">
        <v>13500</v>
      </c>
      <c r="G69" s="57">
        <v>13500</v>
      </c>
      <c r="H69" s="63">
        <v>13500</v>
      </c>
      <c r="I69" s="30"/>
      <c r="J69" s="30"/>
      <c r="K69" s="30"/>
      <c r="M69" s="30">
        <f>SUM(F69:K69)</f>
        <v>40500</v>
      </c>
    </row>
    <row r="70" spans="1:13">
      <c r="A70" s="28"/>
      <c r="B70" s="28" t="s">
        <v>119</v>
      </c>
      <c r="C70" s="29" t="s">
        <v>120</v>
      </c>
      <c r="D70" s="30">
        <v>0</v>
      </c>
      <c r="E70" s="29"/>
      <c r="F70" s="30">
        <v>0</v>
      </c>
      <c r="G70" s="57">
        <v>0</v>
      </c>
      <c r="H70" s="63">
        <v>0</v>
      </c>
      <c r="I70" s="30"/>
      <c r="J70" s="30"/>
      <c r="K70" s="30"/>
      <c r="M70" s="30">
        <f>SUM(F70:H70)</f>
        <v>0</v>
      </c>
    </row>
    <row r="71" spans="1:13">
      <c r="A71" s="28"/>
      <c r="B71" s="28"/>
      <c r="C71" s="29"/>
      <c r="D71" s="29"/>
      <c r="E71" s="29"/>
      <c r="F71" s="30"/>
      <c r="G71" s="57"/>
      <c r="H71" s="63"/>
      <c r="I71" s="30"/>
      <c r="J71" s="30"/>
      <c r="K71" s="30"/>
      <c r="M71" s="30"/>
    </row>
    <row r="72" spans="1:13">
      <c r="A72" s="31" t="s">
        <v>121</v>
      </c>
      <c r="B72" s="25" t="s">
        <v>122</v>
      </c>
      <c r="C72" s="26"/>
      <c r="D72" s="27">
        <f t="shared" ref="D72:M72" si="8">SUM(D73:D74)</f>
        <v>5758576</v>
      </c>
      <c r="E72" s="27">
        <f t="shared" si="8"/>
        <v>0</v>
      </c>
      <c r="F72" s="27">
        <f>SUM(F73:F74)</f>
        <v>0</v>
      </c>
      <c r="G72" s="56">
        <v>0</v>
      </c>
      <c r="H72" s="62">
        <v>0</v>
      </c>
      <c r="I72" s="27"/>
      <c r="J72" s="27"/>
      <c r="K72" s="27"/>
      <c r="M72" s="27">
        <f t="shared" si="8"/>
        <v>0</v>
      </c>
    </row>
    <row r="73" spans="1:13">
      <c r="A73" s="28"/>
      <c r="B73" s="28" t="s">
        <v>123</v>
      </c>
      <c r="C73" s="29" t="s">
        <v>124</v>
      </c>
      <c r="D73" s="33">
        <v>5758576</v>
      </c>
      <c r="E73" s="29"/>
      <c r="F73" s="30">
        <v>0</v>
      </c>
      <c r="G73" s="57">
        <v>0</v>
      </c>
      <c r="H73" s="63">
        <v>0</v>
      </c>
      <c r="I73" s="30"/>
      <c r="J73" s="30"/>
      <c r="K73" s="30"/>
      <c r="M73" s="30">
        <f>SUM(F73:H73)</f>
        <v>0</v>
      </c>
    </row>
    <row r="74" spans="1:13">
      <c r="A74" s="28"/>
      <c r="B74" s="28" t="s">
        <v>125</v>
      </c>
      <c r="C74" s="29" t="s">
        <v>126</v>
      </c>
      <c r="D74" s="30">
        <v>0</v>
      </c>
      <c r="E74" s="29"/>
      <c r="F74" s="30">
        <v>0</v>
      </c>
      <c r="G74" s="57">
        <v>0</v>
      </c>
      <c r="H74" s="63">
        <v>0</v>
      </c>
      <c r="I74" s="30"/>
      <c r="J74" s="30"/>
      <c r="K74" s="30"/>
      <c r="M74" s="30">
        <f>SUM(F74:H74)</f>
        <v>0</v>
      </c>
    </row>
    <row r="75" spans="1:13">
      <c r="A75" s="28"/>
      <c r="B75" s="28" t="s">
        <v>127</v>
      </c>
      <c r="C75" s="29" t="s">
        <v>128</v>
      </c>
      <c r="D75" s="30">
        <v>0</v>
      </c>
      <c r="E75" s="29"/>
      <c r="F75" s="30">
        <v>0</v>
      </c>
      <c r="G75" s="57">
        <v>0</v>
      </c>
      <c r="H75" s="63">
        <v>0</v>
      </c>
      <c r="I75" s="30"/>
      <c r="J75" s="30"/>
      <c r="K75" s="30"/>
      <c r="M75" s="30">
        <f>SUM(F75:H75)</f>
        <v>0</v>
      </c>
    </row>
    <row r="76" spans="1:13">
      <c r="A76" s="28"/>
      <c r="B76" s="28"/>
      <c r="C76" s="26"/>
      <c r="D76" s="26"/>
      <c r="E76" s="26"/>
      <c r="F76" s="35"/>
      <c r="G76" s="58"/>
      <c r="H76" s="64"/>
      <c r="I76" s="35"/>
      <c r="J76" s="35"/>
      <c r="K76" s="35"/>
      <c r="M76" s="30"/>
    </row>
    <row r="77" spans="1:13">
      <c r="A77" s="28"/>
      <c r="B77" s="28"/>
      <c r="C77" s="26"/>
      <c r="D77" s="26"/>
      <c r="E77" s="26"/>
      <c r="F77" s="35"/>
      <c r="G77" s="58"/>
      <c r="H77" s="64"/>
      <c r="I77" s="35"/>
      <c r="J77" s="35"/>
      <c r="K77" s="35"/>
      <c r="M77" s="30"/>
    </row>
    <row r="78" spans="1:13">
      <c r="A78" s="28"/>
      <c r="B78" s="28"/>
      <c r="C78" s="26"/>
      <c r="D78" s="26"/>
      <c r="E78" s="26"/>
      <c r="F78" s="35"/>
      <c r="I78" s="35"/>
      <c r="J78" s="35"/>
      <c r="K78" s="35"/>
      <c r="M78" s="30"/>
    </row>
    <row r="79" spans="1:13">
      <c r="A79" s="41" t="s">
        <v>129</v>
      </c>
      <c r="B79" s="41"/>
      <c r="C79" s="26"/>
      <c r="D79" s="26"/>
      <c r="E79" s="26"/>
      <c r="F79" s="35"/>
      <c r="I79" s="35"/>
      <c r="J79" s="35"/>
      <c r="K79" s="35"/>
      <c r="M79" s="30"/>
    </row>
    <row r="80" spans="1:13">
      <c r="A80" s="42">
        <v>4.0999999999999996</v>
      </c>
      <c r="B80" s="24" t="s">
        <v>130</v>
      </c>
      <c r="C80" s="23"/>
      <c r="D80" s="27">
        <f t="shared" ref="D80:E80" si="9">SUM(D81:D82)</f>
        <v>0</v>
      </c>
      <c r="E80" s="27">
        <f t="shared" si="9"/>
        <v>0</v>
      </c>
      <c r="F80" s="30">
        <v>0</v>
      </c>
      <c r="G80" s="57">
        <v>0</v>
      </c>
      <c r="H80" s="63">
        <v>0</v>
      </c>
      <c r="I80" s="30"/>
      <c r="J80" s="30"/>
      <c r="K80" s="30"/>
      <c r="M80" s="30">
        <f>SUM(F80:H80)</f>
        <v>0</v>
      </c>
    </row>
    <row r="81" spans="1:13">
      <c r="A81" s="28"/>
      <c r="B81" s="28" t="s">
        <v>131</v>
      </c>
      <c r="C81" s="43" t="s">
        <v>132</v>
      </c>
      <c r="D81" s="30">
        <v>0</v>
      </c>
      <c r="E81" s="43"/>
      <c r="F81" s="30">
        <v>0</v>
      </c>
      <c r="G81" s="57">
        <v>0</v>
      </c>
      <c r="H81" s="63">
        <v>0</v>
      </c>
      <c r="I81" s="30"/>
      <c r="J81" s="30"/>
      <c r="K81" s="30"/>
      <c r="M81" s="30">
        <f>SUM(F81:H81)</f>
        <v>0</v>
      </c>
    </row>
    <row r="82" spans="1:13">
      <c r="A82" s="28"/>
      <c r="B82" s="28" t="s">
        <v>133</v>
      </c>
      <c r="C82" s="43" t="s">
        <v>134</v>
      </c>
      <c r="D82" s="30">
        <v>0</v>
      </c>
      <c r="E82" s="43"/>
      <c r="F82" s="30">
        <v>0</v>
      </c>
      <c r="G82" s="57">
        <v>0</v>
      </c>
      <c r="H82" s="63">
        <v>0</v>
      </c>
      <c r="I82" s="30"/>
      <c r="J82" s="30"/>
      <c r="K82" s="30"/>
      <c r="M82" s="30">
        <f>SUM(F82:H82)</f>
        <v>0</v>
      </c>
    </row>
    <row r="83" spans="1:13">
      <c r="A83" s="28"/>
      <c r="B83" s="28"/>
      <c r="C83" s="43"/>
      <c r="D83" s="30"/>
      <c r="E83" s="43"/>
      <c r="F83" s="30"/>
      <c r="G83" s="56">
        <v>0</v>
      </c>
      <c r="H83" s="63"/>
      <c r="I83" s="30"/>
      <c r="J83" s="30"/>
      <c r="K83" s="30"/>
      <c r="M83" s="30"/>
    </row>
    <row r="84" spans="1:13">
      <c r="A84" s="31" t="s">
        <v>135</v>
      </c>
      <c r="B84" s="25" t="s">
        <v>136</v>
      </c>
      <c r="C84" s="26"/>
      <c r="D84" s="27">
        <f t="shared" ref="D84:E84" si="10">SUM(D85:D86)</f>
        <v>60685674</v>
      </c>
      <c r="E84" s="27">
        <f t="shared" si="10"/>
        <v>0</v>
      </c>
      <c r="F84" s="27">
        <f>SUM(F85:F86)</f>
        <v>0</v>
      </c>
      <c r="G84" s="57">
        <v>0</v>
      </c>
      <c r="H84" s="66">
        <v>0</v>
      </c>
      <c r="I84" s="27"/>
      <c r="J84" s="27"/>
      <c r="K84" s="27"/>
      <c r="M84" s="30">
        <f>SUM(F84:H84)</f>
        <v>0</v>
      </c>
    </row>
    <row r="85" spans="1:13">
      <c r="A85" s="28"/>
      <c r="B85" s="28" t="s">
        <v>137</v>
      </c>
      <c r="C85" s="29" t="s">
        <v>138</v>
      </c>
      <c r="D85" s="33">
        <v>60685674</v>
      </c>
      <c r="E85" s="29"/>
      <c r="F85" s="30">
        <v>0</v>
      </c>
      <c r="G85" s="57">
        <v>0</v>
      </c>
      <c r="H85" s="62">
        <v>0</v>
      </c>
      <c r="I85" s="30"/>
      <c r="J85" s="30"/>
      <c r="K85" s="30"/>
      <c r="M85" s="30">
        <f>SUM(F85:H85)</f>
        <v>0</v>
      </c>
    </row>
    <row r="86" spans="1:13">
      <c r="A86" s="28"/>
      <c r="B86" s="28" t="s">
        <v>133</v>
      </c>
      <c r="C86" s="29" t="s">
        <v>139</v>
      </c>
      <c r="D86" s="30">
        <v>0</v>
      </c>
      <c r="E86" s="29"/>
      <c r="F86" s="30">
        <v>0</v>
      </c>
      <c r="G86" s="66">
        <v>0</v>
      </c>
      <c r="H86" s="63">
        <v>0</v>
      </c>
      <c r="I86" s="30"/>
      <c r="J86" s="30"/>
      <c r="K86" s="30"/>
      <c r="M86" s="30">
        <f>SUM(F86:H86)</f>
        <v>0</v>
      </c>
    </row>
    <row r="87" spans="1:13">
      <c r="A87" s="44"/>
      <c r="B87" s="44"/>
      <c r="C87" s="45"/>
      <c r="D87" s="45"/>
      <c r="E87" s="45"/>
      <c r="F87" s="30"/>
      <c r="G87" s="56"/>
      <c r="H87" s="63"/>
      <c r="I87" s="30"/>
      <c r="J87" s="30"/>
      <c r="K87" s="30"/>
      <c r="M87" s="27"/>
    </row>
    <row r="88" spans="1:13">
      <c r="A88" s="36">
        <v>4.3</v>
      </c>
      <c r="B88" s="20" t="s">
        <v>140</v>
      </c>
      <c r="C88" s="37"/>
      <c r="D88" s="27">
        <f t="shared" ref="D88:E88" si="11">SUM(D89:D90)</f>
        <v>0</v>
      </c>
      <c r="E88" s="27">
        <f t="shared" si="11"/>
        <v>0</v>
      </c>
      <c r="F88" s="27">
        <f>SUM(F89)</f>
        <v>0</v>
      </c>
      <c r="G88" s="57">
        <v>0</v>
      </c>
      <c r="H88" s="62">
        <v>0</v>
      </c>
      <c r="I88" s="27"/>
      <c r="J88" s="27"/>
      <c r="K88" s="27"/>
      <c r="M88" s="30">
        <f>SUM(F88:H88)</f>
        <v>0</v>
      </c>
    </row>
    <row r="89" spans="1:13">
      <c r="A89" s="44"/>
      <c r="B89" s="44" t="s">
        <v>141</v>
      </c>
      <c r="C89" s="45" t="s">
        <v>142</v>
      </c>
      <c r="D89" s="45"/>
      <c r="E89" s="45"/>
      <c r="F89" s="30">
        <v>0</v>
      </c>
      <c r="G89" s="66">
        <v>0</v>
      </c>
      <c r="H89" s="63">
        <v>0</v>
      </c>
      <c r="I89" s="30"/>
      <c r="J89" s="30"/>
      <c r="K89" s="30"/>
      <c r="M89" s="30">
        <f>SUM(F89:H89)</f>
        <v>0</v>
      </c>
    </row>
    <row r="90" spans="1:13">
      <c r="A90" s="44"/>
      <c r="B90" s="44"/>
      <c r="C90" s="45"/>
      <c r="D90" s="45"/>
      <c r="E90" s="45"/>
      <c r="F90" s="27"/>
      <c r="G90" s="56"/>
      <c r="I90" s="27"/>
      <c r="J90" s="27"/>
      <c r="K90" s="27"/>
      <c r="M90" s="23"/>
    </row>
    <row r="91" spans="1:13" ht="28">
      <c r="A91" s="46"/>
      <c r="B91" s="47"/>
      <c r="C91" s="48" t="s">
        <v>143</v>
      </c>
      <c r="D91" s="49">
        <f>SUM(D8+D15+D25+D35+D44+D52+D63+D68+D72+D84)</f>
        <v>10158627293</v>
      </c>
      <c r="E91" s="49">
        <f>SUM(E8+E15+E25+E35+E44+E52+E63+E68+E72+E84)</f>
        <v>0</v>
      </c>
      <c r="F91" s="49">
        <f>SUM(F8+F15+F25+F35+F44+F52+F63+F68+F72+F84)</f>
        <v>905994713.56999981</v>
      </c>
      <c r="G91" s="59">
        <v>942703207.70999992</v>
      </c>
      <c r="H91" s="65">
        <v>950199142.48999989</v>
      </c>
      <c r="I91" s="49"/>
      <c r="J91" s="49"/>
      <c r="K91" s="49"/>
      <c r="M91" s="49">
        <f t="shared" ref="M91" si="12">SUM(M8+M15+M25+M35+M44+M52+M63+M68+M72+M84)</f>
        <v>2798897063.7699995</v>
      </c>
    </row>
    <row r="92" spans="1:13">
      <c r="A92" s="50"/>
      <c r="B92" s="44"/>
      <c r="C92" s="45"/>
      <c r="D92" s="45"/>
      <c r="E92" s="45"/>
      <c r="F92" s="51"/>
      <c r="I92" s="52"/>
      <c r="J92" s="52"/>
      <c r="K92" s="52"/>
      <c r="L92" s="52"/>
      <c r="M92" s="53"/>
    </row>
    <row r="93" spans="1:13">
      <c r="A93" s="50"/>
      <c r="B93" s="44"/>
      <c r="C93" s="45"/>
      <c r="D93" s="45"/>
      <c r="E93" s="45"/>
      <c r="F93" s="51"/>
      <c r="I93" s="52"/>
      <c r="J93" s="52"/>
      <c r="K93" s="52"/>
      <c r="L93" s="34"/>
      <c r="M93" s="54"/>
    </row>
    <row r="94" spans="1:13">
      <c r="A94" s="50"/>
      <c r="B94" s="44"/>
      <c r="C94" s="45"/>
      <c r="D94" s="45"/>
      <c r="E94" s="45"/>
      <c r="F94" s="51"/>
      <c r="G94" s="52"/>
      <c r="I94" s="30"/>
      <c r="J94" s="30"/>
      <c r="K94" s="30"/>
      <c r="L94" s="34"/>
      <c r="M94" s="53"/>
    </row>
    <row r="95" spans="1:13">
      <c r="A95" s="50"/>
      <c r="B95" s="44"/>
      <c r="C95" s="45"/>
      <c r="D95" s="51"/>
      <c r="E95" s="45"/>
      <c r="F95" s="51"/>
      <c r="G95" s="30"/>
      <c r="I95" s="52"/>
      <c r="J95" s="52"/>
      <c r="K95" s="52"/>
      <c r="L95" s="34"/>
      <c r="M95" s="54"/>
    </row>
    <row r="96" spans="1:13">
      <c r="A96" s="50"/>
      <c r="B96" s="44"/>
      <c r="C96" s="45"/>
      <c r="D96" s="45"/>
      <c r="E96" s="45"/>
      <c r="F96" s="51"/>
      <c r="G96" s="52"/>
      <c r="I96" s="52"/>
      <c r="J96" s="52"/>
      <c r="K96" s="52"/>
      <c r="L96" s="34"/>
      <c r="M96" s="55"/>
    </row>
    <row r="97" spans="7:7">
      <c r="G97" s="52"/>
    </row>
  </sheetData>
  <mergeCells count="6">
    <mergeCell ref="A1:M1"/>
    <mergeCell ref="A2:M2"/>
    <mergeCell ref="A3:M3"/>
    <mergeCell ref="A5:C6"/>
    <mergeCell ref="F5:L5"/>
    <mergeCell ref="M5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Garcia</dc:creator>
  <cp:lastModifiedBy>Eva Garcia</cp:lastModifiedBy>
  <dcterms:created xsi:type="dcterms:W3CDTF">2021-12-21T02:30:59Z</dcterms:created>
  <dcterms:modified xsi:type="dcterms:W3CDTF">2021-12-21T02:46:12Z</dcterms:modified>
</cp:coreProperties>
</file>