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99cm08\Desktop\finanzas diciembre 2022\"/>
    </mc:Choice>
  </mc:AlternateContent>
  <bookViews>
    <workbookView xWindow="0" yWindow="0" windowWidth="20490" windowHeight="7755"/>
  </bookViews>
  <sheets>
    <sheet name="DICIEMBRE 2022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7" i="4" l="1"/>
</calcChain>
</file>

<file path=xl/sharedStrings.xml><?xml version="1.0" encoding="utf-8"?>
<sst xmlns="http://schemas.openxmlformats.org/spreadsheetml/2006/main" count="96" uniqueCount="75">
  <si>
    <t>UNIVERSIDAD AUTONOMA DE SANTO DOMINGO</t>
  </si>
  <si>
    <t>PRIMADA DE AMERICA • FUNDADA EL 28 DE OCTUBRE DE 1538</t>
  </si>
  <si>
    <t>DIRECCION DE CONTABILIDAD ADMINISTRATIVA</t>
  </si>
  <si>
    <t>AÑO DEL REDISEÑO CURRICULAR POR COMPETENCIA Y CONSOLIDACION DE LA EDUCACION VIRTUAL</t>
  </si>
  <si>
    <t>VALOR EN RD$</t>
  </si>
  <si>
    <t>PROVEEDOR</t>
  </si>
  <si>
    <t>CONCEPTO</t>
  </si>
  <si>
    <t>FACTURA NCF</t>
  </si>
  <si>
    <t>FECHA DE PUBLICACÓN Y/O EMISION</t>
  </si>
  <si>
    <t>MONTO FACTURADO</t>
  </si>
  <si>
    <t>NO. CHEQUE/TRANSF.</t>
  </si>
  <si>
    <t>FECHA CHEQUE Y/O
TRANSFERENCIA</t>
  </si>
  <si>
    <t>MONTO PENDIENTE</t>
  </si>
  <si>
    <t>Edesur Dominicana, S.A.</t>
  </si>
  <si>
    <t>Consumo de Energía Eléctrica de la Uasd y sus depencias en la Generadora Edesur</t>
  </si>
  <si>
    <t>Varias</t>
  </si>
  <si>
    <t>COMPLETADO</t>
  </si>
  <si>
    <t>Empresa Distribuidora de Electicidad del Este</t>
  </si>
  <si>
    <t>Consumo de Energía Eléctrica de la Uasd y sus depencias en la Generadora Edeeste</t>
  </si>
  <si>
    <t>Compañía Dominicana de Teléfonos, S.A.</t>
  </si>
  <si>
    <t>Consumo Servicios Telefónicos de la Uasd y sus dependencias con Codetel</t>
  </si>
  <si>
    <t>Alcaldía del Distrito Nacional</t>
  </si>
  <si>
    <t>Servicios Recogida de Basura de la Uasd y sus dependencias en el Distrito Nacional.</t>
  </si>
  <si>
    <t>TOTAL EN RD$</t>
  </si>
  <si>
    <t>PREPARADO POR:</t>
  </si>
  <si>
    <t>REVISADO POR:</t>
  </si>
  <si>
    <t xml:space="preserve">                                                        Directora Contabilidad Administrativa</t>
  </si>
  <si>
    <t xml:space="preserve">                                                            Judith Cabrera Santiago, M.A.                                                                                                                                                                     José Nicolás Cruz                                                                                                                                    </t>
  </si>
  <si>
    <t>José Nicolás Cruz</t>
  </si>
  <si>
    <t xml:space="preserve">       Contralor</t>
  </si>
  <si>
    <t xml:space="preserve">                                                                     Editrudis Beltrán Crisóstomo, M.A.     </t>
  </si>
  <si>
    <t xml:space="preserve">                                                                 Rector</t>
  </si>
  <si>
    <t>Edenorte Dominicana, S.A.</t>
  </si>
  <si>
    <t>Consumo de Energía Eléctrica de la Uasd y sus depencias en la Generadora Edenorte</t>
  </si>
  <si>
    <t>Altice Dominicana, S.A.</t>
  </si>
  <si>
    <t>Consumo de Servicio de Internet de la Uasd-Santiago con la compañía Altice</t>
  </si>
  <si>
    <t>Consumo de Servicio de Internet de la Uasd-Higuey con la compañía Altice</t>
  </si>
  <si>
    <t>ESTADO (COMPLETADO,  PENDIENTE O ATRASADO)</t>
  </si>
  <si>
    <t>TOTAL</t>
  </si>
  <si>
    <t>CUENTAS PAGADAS A PROVEEDORES en el Mes de Diciembre del 2022</t>
  </si>
  <si>
    <t>B1500046288</t>
  </si>
  <si>
    <t>B1500046329</t>
  </si>
  <si>
    <t>T-832</t>
  </si>
  <si>
    <t>T-833</t>
  </si>
  <si>
    <t>T-807</t>
  </si>
  <si>
    <t>T-811</t>
  </si>
  <si>
    <t>T-821</t>
  </si>
  <si>
    <t>T-834</t>
  </si>
  <si>
    <t>FERRETERIA MADERA CENTRAL, SRL</t>
  </si>
  <si>
    <t>COMPRA DE MATERIALES DE CONSTRUCCION PARA SER USADO POR PLANTA FISICA</t>
  </si>
  <si>
    <t>B1500001635</t>
  </si>
  <si>
    <t>152540</t>
  </si>
  <si>
    <t>SIMPAPEL, S.R.L</t>
  </si>
  <si>
    <t>Compra a crédito de 8 Tonner HP para uso de la Comisión Central Electoral</t>
  </si>
  <si>
    <t>B1500000407</t>
  </si>
  <si>
    <t>152569</t>
  </si>
  <si>
    <t>FIS SOLUCIONES SRL</t>
  </si>
  <si>
    <t>COMPRA DE 10 TONER HP 58A ORIGINAL LASERJET PARA LA IMPRESORA MFPM430</t>
  </si>
  <si>
    <t>B1500000125</t>
  </si>
  <si>
    <t>152568</t>
  </si>
  <si>
    <t>BEST CONCEPT GROUP, SRL</t>
  </si>
  <si>
    <t>ALQUILER DE TARIMA 32X24X2, PLANTA ELECTRICA, SISTEMA DE CIRCUITO CERRADO, SONIDO, E.T.C PARA MONTAJE INAGURACION DE LOS JUEGOS TONY BARREIRO.</t>
  </si>
  <si>
    <t>B1500000020</t>
  </si>
  <si>
    <t>R TIRADO SOLUTION SERVICES</t>
  </si>
  <si>
    <t>Compra de 24 Tonner para uso de la Dirección Financiera y Dirección de Protocolo.</t>
  </si>
  <si>
    <t>TRANS DIESEL DEL CARIBE, SA</t>
  </si>
  <si>
    <t>Compra de 2,500 Galones de Gasoil Optimo Chapa para uso Generador Biblioteca Pedro Mir.</t>
  </si>
  <si>
    <t>B1500002301</t>
  </si>
  <si>
    <t>152633</t>
  </si>
  <si>
    <t>ALQUILER DE TARIMA 4X8, PUENTE EN TRUSS 10X20 Y TECHO EN TRUSS 30X20 PARA MONTAJE INAGURACION DE LOS JUEGOS TONY BARREIRO.</t>
  </si>
  <si>
    <t>B1500000021</t>
  </si>
  <si>
    <t>152634</t>
  </si>
  <si>
    <t>152741</t>
  </si>
  <si>
    <t>Compra de 8,000 Galones de Gasoil Optimo Chapa para Stock de Suministro.</t>
  </si>
  <si>
    <t>B15000002366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</si>
</sst>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dd/mm/yyyy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63">
    <xf numFmtId="0" fontId="0" fillId="0" borderId="0" xfId="0"/>
    <xf numFmtId="4" fontId="0" fillId="0" borderId="0" xfId="0" applyNumberFormat="1"/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 wrapText="1"/>
    </xf>
    <xf numFmtId="4" fontId="3" fillId="0" borderId="0" xfId="0" applyNumberFormat="1" applyFont="1" applyAlignment="1">
      <alignment horizontal="right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right" vertical="center" wrapText="1"/>
    </xf>
    <xf numFmtId="3" fontId="4" fillId="0" borderId="3" xfId="0" applyNumberFormat="1" applyFont="1" applyBorder="1"/>
    <xf numFmtId="0" fontId="0" fillId="0" borderId="3" xfId="0" applyBorder="1" applyAlignment="1">
      <alignment horizontal="left" vertical="center" wrapText="1"/>
    </xf>
    <xf numFmtId="4" fontId="1" fillId="0" borderId="3" xfId="0" applyNumberFormat="1" applyFont="1" applyBorder="1"/>
    <xf numFmtId="0" fontId="1" fillId="0" borderId="3" xfId="0" applyFont="1" applyBorder="1"/>
    <xf numFmtId="43" fontId="1" fillId="0" borderId="3" xfId="0" applyNumberFormat="1" applyFont="1" applyBorder="1"/>
    <xf numFmtId="0" fontId="1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43" fontId="0" fillId="0" borderId="0" xfId="0" applyNumberFormat="1"/>
    <xf numFmtId="0" fontId="7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wrapText="1"/>
    </xf>
    <xf numFmtId="14" fontId="9" fillId="0" borderId="3" xfId="0" applyNumberFormat="1" applyFon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0" fillId="0" borderId="0" xfId="0" applyNumberFormat="1" applyAlignment="1">
      <alignment horizontal="center"/>
    </xf>
    <xf numFmtId="4" fontId="10" fillId="0" borderId="0" xfId="0" applyNumberFormat="1" applyFont="1" applyAlignment="1">
      <alignment horizontal="center"/>
    </xf>
    <xf numFmtId="4" fontId="1" fillId="0" borderId="0" xfId="0" applyNumberFormat="1" applyFont="1" applyAlignment="1">
      <alignment vertical="center"/>
    </xf>
    <xf numFmtId="4" fontId="10" fillId="0" borderId="0" xfId="0" applyNumberFormat="1" applyFont="1" applyAlignment="1">
      <alignment horizontal="left" vertic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43" fontId="0" fillId="0" borderId="3" xfId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9" fillId="2" borderId="3" xfId="0" applyFont="1" applyFill="1" applyBorder="1" applyAlignment="1">
      <alignment horizontal="center" vertical="center"/>
    </xf>
    <xf numFmtId="14" fontId="9" fillId="2" borderId="3" xfId="0" applyNumberFormat="1" applyFont="1" applyFill="1" applyBorder="1" applyAlignment="1">
      <alignment horizontal="center" vertical="center"/>
    </xf>
    <xf numFmtId="4" fontId="9" fillId="0" borderId="3" xfId="1" applyNumberFormat="1" applyFont="1" applyBorder="1" applyAlignment="1">
      <alignment horizontal="right" vertical="center"/>
    </xf>
    <xf numFmtId="0" fontId="12" fillId="2" borderId="3" xfId="0" applyFont="1" applyFill="1" applyBorder="1" applyAlignment="1">
      <alignment horizontal="left" vertical="center"/>
    </xf>
    <xf numFmtId="4" fontId="9" fillId="2" borderId="3" xfId="1" applyNumberFormat="1" applyFont="1" applyFill="1" applyBorder="1" applyAlignment="1">
      <alignment horizontal="right" vertical="center"/>
    </xf>
    <xf numFmtId="0" fontId="9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1093404</xdr:colOff>
      <xdr:row>1</xdr:row>
      <xdr:rowOff>110907</xdr:rowOff>
    </xdr:from>
    <xdr:to>
      <xdr:col>1</xdr:col>
      <xdr:colOff>1639504</xdr:colOff>
      <xdr:row>6</xdr:row>
      <xdr:rowOff>177910</xdr:rowOff>
    </xdr:to>
    <xdr:pic>
      <xdr:nvPicPr>
        <xdr:cNvPr id="2" name="Imagen 1" descr="UASDblan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41304" y="301407"/>
          <a:ext cx="546100" cy="10195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41"/>
  <sheetViews>
    <sheetView tabSelected="1" topLeftCell="B1" workbookViewId="0">
      <selection activeCell="D10" sqref="D10"/>
    </sheetView>
  </sheetViews>
  <sheetFormatPr baseColWidth="10" defaultRowHeight="15" x14ac:dyDescent="0.25"/>
  <cols>
    <col min="1" max="1" width="33.7109375" customWidth="1"/>
    <col min="2" max="2" width="44.85546875" customWidth="1"/>
    <col min="3" max="3" width="13.42578125" customWidth="1"/>
    <col min="4" max="4" width="22.140625" customWidth="1"/>
    <col min="5" max="5" width="18.5703125" style="1" customWidth="1"/>
    <col min="6" max="6" width="16.42578125" style="38" customWidth="1"/>
    <col min="7" max="7" width="16.85546875" customWidth="1"/>
    <col min="8" max="8" width="11.85546875" customWidth="1"/>
    <col min="9" max="9" width="23.85546875" customWidth="1"/>
  </cols>
  <sheetData>
    <row r="3" spans="1:9" x14ac:dyDescent="0.25">
      <c r="D3" s="42" t="s">
        <v>0</v>
      </c>
    </row>
    <row r="4" spans="1:9" x14ac:dyDescent="0.25">
      <c r="D4" s="43" t="s">
        <v>1</v>
      </c>
    </row>
    <row r="5" spans="1:9" x14ac:dyDescent="0.25">
      <c r="D5" s="42" t="s">
        <v>2</v>
      </c>
    </row>
    <row r="6" spans="1:9" x14ac:dyDescent="0.25">
      <c r="D6" s="44" t="s">
        <v>3</v>
      </c>
    </row>
    <row r="8" spans="1:9" x14ac:dyDescent="0.25">
      <c r="A8" s="56" t="s">
        <v>39</v>
      </c>
      <c r="B8" s="56"/>
      <c r="C8" s="56"/>
      <c r="D8" s="56"/>
      <c r="E8" s="56"/>
      <c r="F8" s="56"/>
      <c r="G8" s="56"/>
      <c r="H8" s="56"/>
      <c r="I8" s="56"/>
    </row>
    <row r="9" spans="1:9" x14ac:dyDescent="0.25">
      <c r="A9" s="56" t="s">
        <v>4</v>
      </c>
      <c r="B9" s="56"/>
      <c r="C9" s="56"/>
      <c r="D9" s="56"/>
      <c r="E9" s="56"/>
      <c r="F9" s="56"/>
      <c r="G9" s="56"/>
      <c r="H9" s="56"/>
      <c r="I9" s="56"/>
    </row>
    <row r="10" spans="1:9" ht="15.75" thickBot="1" x14ac:dyDescent="0.3"/>
    <row r="11" spans="1:9" ht="42.75" customHeight="1" x14ac:dyDescent="0.25">
      <c r="A11" s="33" t="s">
        <v>5</v>
      </c>
      <c r="B11" s="26" t="s">
        <v>6</v>
      </c>
      <c r="C11" s="25" t="s">
        <v>7</v>
      </c>
      <c r="D11" s="3" t="s">
        <v>8</v>
      </c>
      <c r="E11" s="27" t="s">
        <v>9</v>
      </c>
      <c r="F11" s="28" t="s">
        <v>10</v>
      </c>
      <c r="G11" s="3" t="s">
        <v>11</v>
      </c>
      <c r="H11" s="28" t="s">
        <v>12</v>
      </c>
      <c r="I11" s="3" t="s">
        <v>37</v>
      </c>
    </row>
    <row r="12" spans="1:9" ht="40.5" customHeight="1" x14ac:dyDescent="0.25">
      <c r="A12" s="4" t="s">
        <v>13</v>
      </c>
      <c r="B12" s="5" t="s">
        <v>14</v>
      </c>
      <c r="C12" s="6" t="s">
        <v>15</v>
      </c>
      <c r="D12" s="7">
        <v>44895</v>
      </c>
      <c r="E12" s="8">
        <v>19673704.600000001</v>
      </c>
      <c r="F12" s="9" t="s">
        <v>44</v>
      </c>
      <c r="G12" s="7">
        <v>44904</v>
      </c>
      <c r="H12" s="3"/>
      <c r="I12" s="10" t="s">
        <v>16</v>
      </c>
    </row>
    <row r="13" spans="1:9" ht="36" customHeight="1" x14ac:dyDescent="0.25">
      <c r="A13" s="4" t="s">
        <v>17</v>
      </c>
      <c r="B13" s="5" t="s">
        <v>18</v>
      </c>
      <c r="C13" s="6" t="s">
        <v>15</v>
      </c>
      <c r="D13" s="29">
        <v>44887</v>
      </c>
      <c r="E13" s="11">
        <v>1440174.68</v>
      </c>
      <c r="F13" s="9" t="s">
        <v>46</v>
      </c>
      <c r="G13" s="7">
        <v>44908</v>
      </c>
      <c r="H13" s="12"/>
      <c r="I13" s="10" t="s">
        <v>16</v>
      </c>
    </row>
    <row r="14" spans="1:9" ht="36" customHeight="1" x14ac:dyDescent="0.25">
      <c r="A14" s="4" t="s">
        <v>32</v>
      </c>
      <c r="B14" s="5" t="s">
        <v>33</v>
      </c>
      <c r="C14" s="6" t="s">
        <v>15</v>
      </c>
      <c r="D14" s="29">
        <v>44900</v>
      </c>
      <c r="E14" s="11">
        <v>5245692.6500000004</v>
      </c>
      <c r="F14" s="9" t="s">
        <v>47</v>
      </c>
      <c r="G14" s="7">
        <v>44909</v>
      </c>
      <c r="H14" s="12"/>
      <c r="I14" s="10" t="s">
        <v>16</v>
      </c>
    </row>
    <row r="15" spans="1:9" ht="34.5" customHeight="1" x14ac:dyDescent="0.25">
      <c r="A15" s="4" t="s">
        <v>19</v>
      </c>
      <c r="B15" s="5" t="s">
        <v>20</v>
      </c>
      <c r="C15" s="6" t="s">
        <v>15</v>
      </c>
      <c r="D15" s="29">
        <v>44893</v>
      </c>
      <c r="E15" s="11">
        <v>2448573.64</v>
      </c>
      <c r="F15" s="9" t="s">
        <v>45</v>
      </c>
      <c r="G15" s="7">
        <v>44904</v>
      </c>
      <c r="H15" s="12"/>
      <c r="I15" s="10" t="s">
        <v>16</v>
      </c>
    </row>
    <row r="16" spans="1:9" ht="39.75" customHeight="1" x14ac:dyDescent="0.25">
      <c r="A16" s="4" t="s">
        <v>21</v>
      </c>
      <c r="B16" s="5" t="s">
        <v>22</v>
      </c>
      <c r="C16" s="6" t="s">
        <v>15</v>
      </c>
      <c r="D16" s="29">
        <v>44896</v>
      </c>
      <c r="E16" s="11">
        <v>77912</v>
      </c>
      <c r="F16" s="9">
        <v>815</v>
      </c>
      <c r="G16" s="7">
        <v>44907</v>
      </c>
      <c r="H16" s="12"/>
      <c r="I16" s="10" t="s">
        <v>16</v>
      </c>
    </row>
    <row r="17" spans="1:9" ht="33" customHeight="1" x14ac:dyDescent="0.25">
      <c r="A17" s="13" t="s">
        <v>34</v>
      </c>
      <c r="B17" s="30" t="s">
        <v>35</v>
      </c>
      <c r="C17" s="6" t="s">
        <v>40</v>
      </c>
      <c r="D17" s="29">
        <v>44910</v>
      </c>
      <c r="E17" s="11">
        <v>80084.28</v>
      </c>
      <c r="F17" s="47" t="s">
        <v>43</v>
      </c>
      <c r="G17" s="7">
        <v>44909</v>
      </c>
      <c r="H17" s="12"/>
      <c r="I17" s="10" t="s">
        <v>16</v>
      </c>
    </row>
    <row r="18" spans="1:9" ht="33" customHeight="1" x14ac:dyDescent="0.25">
      <c r="A18" s="13" t="s">
        <v>34</v>
      </c>
      <c r="B18" s="30" t="s">
        <v>36</v>
      </c>
      <c r="C18" s="6" t="s">
        <v>41</v>
      </c>
      <c r="D18" s="29">
        <v>44910</v>
      </c>
      <c r="E18" s="11">
        <v>26375.68</v>
      </c>
      <c r="F18" s="47" t="s">
        <v>42</v>
      </c>
      <c r="G18" s="7">
        <v>44909</v>
      </c>
      <c r="H18" s="12"/>
      <c r="I18" s="10" t="s">
        <v>16</v>
      </c>
    </row>
    <row r="19" spans="1:9" ht="45" customHeight="1" x14ac:dyDescent="0.25">
      <c r="A19" s="49" t="s">
        <v>48</v>
      </c>
      <c r="B19" s="10" t="s">
        <v>49</v>
      </c>
      <c r="C19" s="50" t="s">
        <v>50</v>
      </c>
      <c r="D19" s="51">
        <v>44896</v>
      </c>
      <c r="E19" s="52">
        <v>528446.79</v>
      </c>
      <c r="F19" s="9" t="s">
        <v>51</v>
      </c>
      <c r="G19" s="7">
        <v>44900</v>
      </c>
      <c r="H19" s="12"/>
      <c r="I19" s="10" t="s">
        <v>16</v>
      </c>
    </row>
    <row r="20" spans="1:9" ht="45" customHeight="1" x14ac:dyDescent="0.25">
      <c r="A20" s="53" t="s">
        <v>52</v>
      </c>
      <c r="B20" s="10" t="s">
        <v>53</v>
      </c>
      <c r="C20" s="50" t="s">
        <v>54</v>
      </c>
      <c r="D20" s="51">
        <v>44887</v>
      </c>
      <c r="E20" s="54">
        <v>37404.39</v>
      </c>
      <c r="F20" s="9" t="s">
        <v>55</v>
      </c>
      <c r="G20" s="7">
        <v>44907</v>
      </c>
      <c r="H20" s="12"/>
      <c r="I20" s="10" t="s">
        <v>16</v>
      </c>
    </row>
    <row r="21" spans="1:9" ht="43.5" customHeight="1" x14ac:dyDescent="0.25">
      <c r="A21" s="13" t="s">
        <v>56</v>
      </c>
      <c r="B21" s="10" t="s">
        <v>57</v>
      </c>
      <c r="C21" s="9" t="s">
        <v>58</v>
      </c>
      <c r="D21" s="32">
        <v>44858</v>
      </c>
      <c r="E21" s="45">
        <v>65490</v>
      </c>
      <c r="F21" s="9" t="s">
        <v>59</v>
      </c>
      <c r="G21" s="7">
        <v>44907</v>
      </c>
      <c r="H21" s="12"/>
      <c r="I21" s="10" t="s">
        <v>16</v>
      </c>
    </row>
    <row r="22" spans="1:9" ht="60" customHeight="1" x14ac:dyDescent="0.25">
      <c r="A22" s="49" t="s">
        <v>60</v>
      </c>
      <c r="B22" s="10" t="s">
        <v>61</v>
      </c>
      <c r="C22" s="55" t="s">
        <v>62</v>
      </c>
      <c r="D22" s="31">
        <v>44914</v>
      </c>
      <c r="E22" s="52">
        <v>179360</v>
      </c>
      <c r="F22" s="9">
        <v>152572</v>
      </c>
      <c r="G22" s="7">
        <v>44907</v>
      </c>
      <c r="H22" s="12"/>
      <c r="I22" s="10" t="s">
        <v>16</v>
      </c>
    </row>
    <row r="23" spans="1:9" ht="45" customHeight="1" x14ac:dyDescent="0.25">
      <c r="A23" s="13" t="s">
        <v>63</v>
      </c>
      <c r="B23" s="10" t="s">
        <v>64</v>
      </c>
      <c r="C23" s="9">
        <v>1889</v>
      </c>
      <c r="D23" s="32">
        <v>44883</v>
      </c>
      <c r="E23" s="45">
        <v>117528</v>
      </c>
      <c r="F23" s="9">
        <v>152590</v>
      </c>
      <c r="G23" s="7">
        <v>44909</v>
      </c>
      <c r="H23" s="12"/>
      <c r="I23" s="10" t="s">
        <v>16</v>
      </c>
    </row>
    <row r="24" spans="1:9" ht="48.75" customHeight="1" x14ac:dyDescent="0.25">
      <c r="A24" s="49" t="s">
        <v>65</v>
      </c>
      <c r="B24" s="10" t="s">
        <v>66</v>
      </c>
      <c r="C24" s="55" t="s">
        <v>67</v>
      </c>
      <c r="D24" s="31">
        <v>44886</v>
      </c>
      <c r="E24" s="52">
        <v>559000</v>
      </c>
      <c r="F24" s="9" t="s">
        <v>68</v>
      </c>
      <c r="G24" s="7">
        <v>44910</v>
      </c>
      <c r="H24" s="12"/>
      <c r="I24" s="10" t="s">
        <v>16</v>
      </c>
    </row>
    <row r="25" spans="1:9" ht="36" customHeight="1" x14ac:dyDescent="0.25">
      <c r="A25" s="49" t="s">
        <v>65</v>
      </c>
      <c r="B25" s="10" t="s">
        <v>73</v>
      </c>
      <c r="C25" s="55" t="s">
        <v>74</v>
      </c>
      <c r="D25" s="31">
        <v>44926</v>
      </c>
      <c r="E25" s="52">
        <v>1788800</v>
      </c>
      <c r="F25" s="9" t="s">
        <v>72</v>
      </c>
      <c r="G25" s="7">
        <v>44914</v>
      </c>
      <c r="I25" s="10" t="s">
        <v>16</v>
      </c>
    </row>
    <row r="26" spans="1:9" ht="52.5" customHeight="1" x14ac:dyDescent="0.25">
      <c r="A26" s="49" t="s">
        <v>60</v>
      </c>
      <c r="B26" s="10" t="s">
        <v>69</v>
      </c>
      <c r="C26" s="55" t="s">
        <v>70</v>
      </c>
      <c r="D26" s="31">
        <v>44914</v>
      </c>
      <c r="E26" s="52">
        <v>159299.99</v>
      </c>
      <c r="F26" s="9" t="s">
        <v>71</v>
      </c>
      <c r="G26" s="7">
        <v>44910</v>
      </c>
      <c r="H26" s="12"/>
      <c r="I26" s="10" t="s">
        <v>16</v>
      </c>
    </row>
    <row r="27" spans="1:9" s="17" customFormat="1" ht="15" customHeight="1" x14ac:dyDescent="0.25">
      <c r="A27" s="2" t="s">
        <v>23</v>
      </c>
      <c r="B27" s="2" t="s">
        <v>38</v>
      </c>
      <c r="C27" s="2"/>
      <c r="D27" s="2"/>
      <c r="E27" s="14">
        <f>SUM(E12:E26)</f>
        <v>32427846.699999999</v>
      </c>
      <c r="F27" s="2"/>
      <c r="G27" s="16"/>
      <c r="H27" s="16"/>
      <c r="I27" s="15"/>
    </row>
    <row r="30" spans="1:9" ht="15.75" x14ac:dyDescent="0.25">
      <c r="A30" s="57" t="s">
        <v>24</v>
      </c>
      <c r="B30" s="57"/>
      <c r="C30" s="38"/>
      <c r="D30" s="38"/>
      <c r="E30" s="34"/>
      <c r="F30" s="18"/>
      <c r="G30" s="57" t="s">
        <v>25</v>
      </c>
      <c r="H30" s="57"/>
      <c r="I30" s="57"/>
    </row>
    <row r="31" spans="1:9" ht="15.75" x14ac:dyDescent="0.25">
      <c r="A31" s="19"/>
      <c r="B31" s="19"/>
      <c r="C31" s="38"/>
      <c r="D31" s="38"/>
    </row>
    <row r="32" spans="1:9" ht="15.75" x14ac:dyDescent="0.25">
      <c r="A32" s="58"/>
      <c r="B32" s="58"/>
      <c r="C32" s="39"/>
      <c r="D32" s="39"/>
      <c r="E32" s="35"/>
      <c r="F32" s="20"/>
      <c r="G32" s="58"/>
      <c r="H32" s="58"/>
      <c r="I32" s="58"/>
    </row>
    <row r="33" spans="1:9" ht="15.75" x14ac:dyDescent="0.25">
      <c r="A33" s="57"/>
      <c r="B33" s="57"/>
      <c r="C33" s="38"/>
      <c r="D33" s="38"/>
      <c r="E33" s="34"/>
      <c r="F33" s="18"/>
      <c r="G33" s="57"/>
      <c r="H33" s="57"/>
      <c r="I33" s="57"/>
    </row>
    <row r="34" spans="1:9" ht="15.75" x14ac:dyDescent="0.25">
      <c r="A34" s="59" t="s">
        <v>27</v>
      </c>
      <c r="B34" s="59"/>
      <c r="C34" s="40"/>
      <c r="D34" s="40"/>
      <c r="E34" s="36"/>
      <c r="F34" s="46"/>
      <c r="G34" s="24"/>
      <c r="H34" s="24" t="s">
        <v>28</v>
      </c>
      <c r="I34" s="24"/>
    </row>
    <row r="35" spans="1:9" ht="15.75" x14ac:dyDescent="0.25">
      <c r="A35" s="60" t="s">
        <v>26</v>
      </c>
      <c r="B35" s="60"/>
      <c r="C35" s="41"/>
      <c r="D35" s="41"/>
      <c r="E35" s="37"/>
      <c r="F35" s="48"/>
      <c r="G35" s="22"/>
      <c r="H35" s="21" t="s">
        <v>29</v>
      </c>
      <c r="I35" s="22"/>
    </row>
    <row r="36" spans="1:9" ht="15.75" x14ac:dyDescent="0.25">
      <c r="A36" s="22"/>
      <c r="B36" s="22"/>
      <c r="C36" s="41"/>
      <c r="D36" s="41"/>
      <c r="E36" s="37"/>
      <c r="F36" s="48"/>
      <c r="G36" s="22"/>
      <c r="H36" s="22"/>
      <c r="I36" s="22"/>
    </row>
    <row r="37" spans="1:9" ht="15.75" x14ac:dyDescent="0.25">
      <c r="A37" s="22"/>
      <c r="B37" s="22"/>
      <c r="C37" s="41"/>
      <c r="D37" s="41"/>
      <c r="E37" s="37"/>
      <c r="F37" s="48"/>
      <c r="G37" s="22"/>
      <c r="H37" s="22"/>
      <c r="I37" s="22"/>
    </row>
    <row r="38" spans="1:9" ht="15.75" x14ac:dyDescent="0.25">
      <c r="A38" s="61" t="s">
        <v>30</v>
      </c>
      <c r="B38" s="61"/>
      <c r="C38" s="61"/>
      <c r="D38" s="61"/>
      <c r="E38" s="61"/>
      <c r="F38" s="61"/>
      <c r="G38" s="61"/>
      <c r="H38" s="61"/>
      <c r="I38" s="61"/>
    </row>
    <row r="39" spans="1:9" ht="15.75" x14ac:dyDescent="0.25">
      <c r="A39" s="62" t="s">
        <v>31</v>
      </c>
      <c r="B39" s="62"/>
      <c r="C39" s="62"/>
      <c r="D39" s="62"/>
      <c r="E39" s="62"/>
      <c r="F39" s="62"/>
      <c r="G39" s="62"/>
      <c r="H39" s="62"/>
      <c r="I39" s="62"/>
    </row>
    <row r="40" spans="1:9" ht="15.75" x14ac:dyDescent="0.25">
      <c r="A40" s="57"/>
      <c r="B40" s="57"/>
      <c r="C40" s="57"/>
      <c r="D40" s="57"/>
      <c r="E40" s="57"/>
      <c r="F40" s="57"/>
      <c r="G40" s="57"/>
      <c r="H40" s="57"/>
      <c r="I40" s="57"/>
    </row>
    <row r="41" spans="1:9" x14ac:dyDescent="0.25">
      <c r="G41" s="23"/>
    </row>
  </sheetData>
  <mergeCells count="13">
    <mergeCell ref="A40:I40"/>
    <mergeCell ref="A33:B33"/>
    <mergeCell ref="G33:I33"/>
    <mergeCell ref="A34:B34"/>
    <mergeCell ref="A35:B35"/>
    <mergeCell ref="A38:I38"/>
    <mergeCell ref="A39:I39"/>
    <mergeCell ref="A8:I8"/>
    <mergeCell ref="A9:I9"/>
    <mergeCell ref="A30:B30"/>
    <mergeCell ref="G30:I30"/>
    <mergeCell ref="A32:B32"/>
    <mergeCell ref="G32:I32"/>
  </mergeCells>
  <pageMargins left="0.25" right="0.25" top="0.75" bottom="0.75" header="0.3" footer="0.3"/>
  <pageSetup paperSize="5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 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MIGUEL TEJADA ALMONTE</dc:creator>
  <cp:lastModifiedBy>JORDDY BELTRE GALVAN</cp:lastModifiedBy>
  <cp:lastPrinted>2023-01-20T15:14:23Z</cp:lastPrinted>
  <dcterms:created xsi:type="dcterms:W3CDTF">2022-09-12T14:47:12Z</dcterms:created>
  <dcterms:modified xsi:type="dcterms:W3CDTF">2023-01-31T16:29:05Z</dcterms:modified>
</cp:coreProperties>
</file>