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finanzas\"/>
    </mc:Choice>
  </mc:AlternateContent>
  <bookViews>
    <workbookView xWindow="0" yWindow="0" windowWidth="20490" windowHeight="7755"/>
  </bookViews>
  <sheets>
    <sheet name="OCTU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<sst xmlns="http://schemas.openxmlformats.org/spreadsheetml/2006/main" count="162" uniqueCount="113">
  <si>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</si>
  <si>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</si>
  <si>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</si>
  <si>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</si>
  <si>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</si>
  <si>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</si>
  <si>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</si>
  <si>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</si>
  <si>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</si>
  <si>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</si>
  <si>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</si>
  <si>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</si>
  <si>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</si>
  <si>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Edesur Dominicana, S.A.</t>
  </si>
  <si>
    <t>Consumo de Energía Eléctrica de la Uasd y sus depencias en la Generadora Edesur</t>
  </si>
  <si>
    <t>Varias</t>
  </si>
  <si>
    <t>COMPLETADO</t>
  </si>
  <si>
    <t>Empresa Distribuidora de Electicidad del Este</t>
  </si>
  <si>
    <t>Consumo de Energía Eléctrica de la Uasd y sus depencias en la Generadora Edeeste</t>
  </si>
  <si>
    <t>Edenorte Dominicana, S.A.</t>
  </si>
  <si>
    <t>Consumo de Energía Eléctrica de la Uasd y sus depencias en la Generadora Edenorte</t>
  </si>
  <si>
    <t>T-642</t>
  </si>
  <si>
    <t>Compañía Dominicana de Teléfonos, S.A.</t>
  </si>
  <si>
    <t>Consumo Servicios Telefónicos de la Uasd y sus dependencias con Codetel</t>
  </si>
  <si>
    <t>T-665</t>
  </si>
  <si>
    <t>Corporación de Agueducto y Alcantarillados de Santo Domingo</t>
  </si>
  <si>
    <t>Consumo de Servicio de Agua Potable de la Caasd</t>
  </si>
  <si>
    <t>T-623</t>
  </si>
  <si>
    <t>Altice Dominicana, S.A.</t>
  </si>
  <si>
    <t>Consumo de Servicio de Internet de la Uasd-Santiago con la compañía Altice</t>
  </si>
  <si>
    <t>B1500042654</t>
  </si>
  <si>
    <t>T-643</t>
  </si>
  <si>
    <t>Consumo de Servicio de Internet de la Uasd-Higuey con la compañía Altice</t>
  </si>
  <si>
    <t>B1500043562</t>
  </si>
  <si>
    <t>T-648</t>
  </si>
  <si>
    <t>COPEL SP</t>
  </si>
  <si>
    <t>Compra a Crédito de 70000 certificaciones 81/2 x 11 para uso del Departamento de Registro</t>
  </si>
  <si>
    <t>B1500000860</t>
  </si>
  <si>
    <t>GTG INDUSTRIAL, SRL</t>
  </si>
  <si>
    <t>Cuenta por Pagar por compra a crédito de 160000 unidades de fundas negras y 20000 bolsas plásticas para Almacen.</t>
  </si>
  <si>
    <t>TRANS DIESEL DEL CARIBE S.A.</t>
  </si>
  <si>
    <t>Cuentas por Pagar por compra a crédito de 5000 galones de gasoil Optimo para uso generadores de energía de distintas áreas de la institución y 6000 galones para uso de Transportacón.</t>
  </si>
  <si>
    <t>FT GENERAL SOLUTIONS, SRL</t>
  </si>
  <si>
    <t xml:space="preserve"> FACTURA POR REPARACION VARIAS MAQUINARIAS AL SERVICIOS DE ORNATO</t>
  </si>
  <si>
    <t>REP LA PLAZA DEL MOTOR DE ARRANQUE Y DEL ALTERNADOR</t>
  </si>
  <si>
    <t xml:space="preserve"> FACTURA POR MANTENIMIENTO DE ALTERNADOR  Y REPARACION MOTOR DE ARRANQUE DE VEHICULO</t>
  </si>
  <si>
    <t>AUTO ADORNOS MANUEL FCO. S</t>
  </si>
  <si>
    <t xml:space="preserve"> FACTURA POR COMPRA 4 BOMBILLOS XENON PARA CAMIONETA </t>
  </si>
  <si>
    <t>VIMARTE PUBLICIDAD, EIRL</t>
  </si>
  <si>
    <t xml:space="preserve"> FACTURA POR IMPRESIÓN Y ENCUADERNACION DE LOS INFORMES DE ACTIVIDADES FINANCIERA </t>
  </si>
  <si>
    <t>RADIADORES RAMIREZ &amp; MENA</t>
  </si>
  <si>
    <t>COMPRA RADIADOR PARA CAMIONETA FORD RANGER</t>
  </si>
  <si>
    <t>CRISTAL DE MAR, EIRL</t>
  </si>
  <si>
    <t xml:space="preserve"> FACTURA POR COMPRA DE 1 CORONA DE FLORES PARA LAS HONRAS FUNEBRES DE LA PROF. MERITISIMA Y FUNDADORA DEL CIBINA DE LA UASD</t>
  </si>
  <si>
    <t xml:space="preserve"> FACTURA POR SONDEO Y LIMPIEZA DE RADIADOR A MICROBUS</t>
  </si>
  <si>
    <t>COMPU-OFFICE DOMINICANA , SRL</t>
  </si>
  <si>
    <t>COMPRA DE 1 IMPRESORA MULTIFUNCIONAL HP</t>
  </si>
  <si>
    <t>MAJIA ALMANZAR Y ASOCIADOS</t>
  </si>
  <si>
    <t xml:space="preserve"> DE FACTURA POR ALQUILER DE MOBILIARIOS, UTILIZADOS EN LA INAGURACION DEL TORNEO DE SOFTBOL</t>
  </si>
  <si>
    <t>EDITORA EL NUEVO DIARIO</t>
  </si>
  <si>
    <t>SUSCRIPCION ANUAL EN PERIODICO EL NUEVO DIARIO</t>
  </si>
  <si>
    <t>VILTON RONALD</t>
  </si>
  <si>
    <t xml:space="preserve"> FACTURA DE MANO DE OBRA EN TRABAJOS DE PLOMERIA </t>
  </si>
  <si>
    <t xml:space="preserve">FACTURA DE RADIADOR </t>
  </si>
  <si>
    <t>MERCANTIL RAMI , SRL</t>
  </si>
  <si>
    <t>COMPRA DE VARIOS MATERIALES DE PLOMERIA PARA SER UTILIZADOS EN INSTALACION DE BOMBA SUMERGIBLE EN LA FED</t>
  </si>
  <si>
    <t>OMX MULTISERVICIOS , SRL</t>
  </si>
  <si>
    <t>COMPRA DE 2 TONER 05A, 3 TONER 26A Y 2 TONER 105A</t>
  </si>
  <si>
    <t>TOMAS GOMEZ CHECO</t>
  </si>
  <si>
    <t xml:space="preserve"> FACTURAS POR LAVADO Y SOPLETEO</t>
  </si>
  <si>
    <t>VARA SRL</t>
  </si>
  <si>
    <t xml:space="preserve">PAGO FACTURA POR MANTENIMIENTO IMPRESORA </t>
  </si>
  <si>
    <t>A . I . R COMPUTER GROUP ,SRL</t>
  </si>
  <si>
    <t xml:space="preserve">CIMPRA DE 1 PANTALLA KLIPX PARA PROYECTOR </t>
  </si>
  <si>
    <t>BENITO DIESEL LABORATORIO</t>
  </si>
  <si>
    <t>FACTURA REPARACION BOMBA INYECTORA DE MICROBUS TOYOTA</t>
  </si>
  <si>
    <t xml:space="preserve"> FACTURA POR COMPRA 1 JUEGO COVER Y ROTULADO A VEHICULO TOYOTA</t>
  </si>
  <si>
    <t xml:space="preserve"> FACTURA DE UN MOTOR DE ARRANQUE A CAMIONETA TOYOTA FICHA 0601</t>
  </si>
  <si>
    <t>DISTRIB. ANTUNA BAEZ &amp; ASOC.</t>
  </si>
  <si>
    <t xml:space="preserve"> POR SERVICIOS DE COMIDA COMPRADA A CREDITO A SERVIDORES DE SEGURIDAD,TORRE ADM, CAJA GENERAL,MARION Y OTROS DEL 01 AL 15 DE AGOSTO 2022</t>
  </si>
  <si>
    <t>OFFITEK SRL</t>
  </si>
  <si>
    <t>COMPRAS DE 4 CILINDRO DE TINTA, PARA IMPRESORA</t>
  </si>
  <si>
    <t>PUNTUAL SOLUCIONES KSP</t>
  </si>
  <si>
    <t>COMPRA DE 4 MIL CUCHARAS DE ACERO INOXIDABLE PARA USO DEL COMEDOR UNIVERSITARIO</t>
  </si>
  <si>
    <t>B1500000046</t>
  </si>
  <si>
    <t>TRANS DIESEL DEL CARIBE S.A (TDC)</t>
  </si>
  <si>
    <t xml:space="preserve">COMPRA DE 8000 GALONES DE GASOIL OPTIMO PARA EL STOCK DEL ALMACEN DE SUMINISTRO </t>
  </si>
  <si>
    <t>B1500002162</t>
  </si>
  <si>
    <t>GTG INDUSTRIAL,SRL</t>
  </si>
  <si>
    <t xml:space="preserve">COMPRA DE 180.000 FUNDAS PLASTICAS PARA EL STOCK DEL ALMACEN DE SUMINISTRO. </t>
  </si>
  <si>
    <t>PAGO FACTURA RACIONES ALIMENTICIAS</t>
  </si>
  <si>
    <t>SERVIC. E INSTAL. TECNICAS</t>
  </si>
  <si>
    <t xml:space="preserve">PAGO FACTURA EN BASE A CONTRATO </t>
  </si>
  <si>
    <t>JOSE RAMON CORONA TAVERAS</t>
  </si>
  <si>
    <t>LABORO LOS DIAS 18,19,25 Y 26 DE JUNIO 2022</t>
  </si>
  <si>
    <t>COMPU- OFFICE DOMINICANA</t>
  </si>
  <si>
    <t xml:space="preserve">COMPRA DE 2 IMPRESORAS PARA USO DE TECNOLOGIA </t>
  </si>
  <si>
    <t>TOTAL EN RD$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</si>
  <si>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</si>
  <si>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</si>
  <si>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</si>
  <si>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</si>
  <si>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                                                 Directora Contabilidad Administrativa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</si>
  <si>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</si>
  <si>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</si>
  <si>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</si>
  <si>
    <t>CUENTAS PAGADAS A PROVEEDORES al 31 de Octubre del 2022</t>
  </si>
  <si>
    <t>ESTADO (COMPLETADO,  PENDIENTE O ATRASADO)</t>
  </si>
  <si>
    <t>TOTAL RD$</t>
  </si>
  <si>
    <t>JENCO, S.R.L.</t>
  </si>
  <si>
    <t>COMPRA DE UN TRANSFORMADOR DE 750 KVA, TIPO PAD MOUNTED TRIFASICO, VOLT.12470-120/240V PARA AULA MAGNA</t>
  </si>
  <si>
    <t>B1500000045</t>
  </si>
  <si>
    <t>T-668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</si>
</sst>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/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" fontId="0" fillId="0" borderId="3" xfId="1" applyNumberFormat="1" applyFont="1" applyBorder="1" applyAlignment="1">
      <alignment vertical="center"/>
    </xf>
    <xf numFmtId="14" fontId="7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/>
    <xf numFmtId="0" fontId="2" fillId="0" borderId="3" xfId="0" applyNumberFormat="1" applyFont="1" applyBorder="1"/>
    <xf numFmtId="43" fontId="2" fillId="0" borderId="3" xfId="0" applyNumberFormat="1" applyFont="1" applyBorder="1"/>
    <xf numFmtId="0" fontId="2" fillId="0" borderId="3" xfId="0" applyFont="1" applyBorder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0" fillId="0" borderId="0" xfId="0" applyNumberFormat="1"/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1093404</xdr:colOff>
      <xdr:row>1</xdr:row>
      <xdr:rowOff>110907</xdr:rowOff>
    </xdr:from>
    <xdr:to>
      <xdr:col>1</xdr:col>
      <xdr:colOff>1639504</xdr:colOff>
      <xdr:row>6</xdr:row>
      <xdr:rowOff>177910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1304" y="301407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7"/>
  <sheetViews>
    <sheetView tabSelected="1" topLeftCell="A32" workbookViewId="0">
      <selection activeCell="E59" sqref="E59"/>
    </sheetView>
  </sheetViews>
  <sheetFormatPr baseColWidth="10" defaultRowHeight="15" x14ac:dyDescent="0.25"/>
  <cols>
    <col min="1" max="1" width="33.7109375" customWidth="1"/>
    <col min="2" max="2" width="44.85546875" customWidth="1"/>
    <col min="3" max="3" width="15.7109375" style="1" customWidth="1"/>
    <col min="4" max="4" width="22.140625" style="1" customWidth="1"/>
    <col min="5" max="5" width="19.5703125" style="3" customWidth="1"/>
    <col min="6" max="6" width="18" style="4" customWidth="1"/>
    <col min="7" max="7" width="16.85546875" customWidth="1"/>
    <col min="8" max="8" width="11.85546875" customWidth="1"/>
    <col min="9" max="9" width="27.28515625" customWidth="1"/>
  </cols>
  <sheetData>
    <row r="3" spans="1:9" x14ac:dyDescent="0.25">
      <c r="D3" s="2" t="s">
        <v>0</v>
      </c>
    </row>
    <row r="4" spans="1:9" x14ac:dyDescent="0.25">
      <c r="D4" s="5" t="s">
        <v>1</v>
      </c>
    </row>
    <row r="5" spans="1:9" x14ac:dyDescent="0.25">
      <c r="D5" s="2" t="s">
        <v>2</v>
      </c>
    </row>
    <row r="6" spans="1:9" x14ac:dyDescent="0.25">
      <c r="D6" s="6" t="s">
        <v>3</v>
      </c>
    </row>
    <row r="8" spans="1:9" x14ac:dyDescent="0.25">
      <c r="A8" s="58" t="s">
        <v>106</v>
      </c>
      <c r="B8" s="58"/>
      <c r="C8" s="58"/>
      <c r="D8" s="58"/>
      <c r="E8" s="58"/>
      <c r="F8" s="58"/>
      <c r="G8" s="58"/>
      <c r="H8" s="58"/>
      <c r="I8" s="58"/>
    </row>
    <row r="9" spans="1:9" x14ac:dyDescent="0.25">
      <c r="A9" s="58" t="s">
        <v>4</v>
      </c>
      <c r="B9" s="58"/>
      <c r="C9" s="58"/>
      <c r="D9" s="58"/>
      <c r="E9" s="58"/>
      <c r="F9" s="58"/>
      <c r="G9" s="58"/>
      <c r="H9" s="58"/>
      <c r="I9" s="58"/>
    </row>
    <row r="10" spans="1:9" ht="15.75" thickBot="1" x14ac:dyDescent="0.3"/>
    <row r="11" spans="1:9" ht="42.75" customHeight="1" x14ac:dyDescent="0.25">
      <c r="A11" s="7" t="s">
        <v>5</v>
      </c>
      <c r="B11" s="8" t="s">
        <v>6</v>
      </c>
      <c r="C11" s="9" t="s">
        <v>7</v>
      </c>
      <c r="D11" s="10" t="s">
        <v>8</v>
      </c>
      <c r="E11" s="11" t="s">
        <v>9</v>
      </c>
      <c r="F11" s="12" t="s">
        <v>10</v>
      </c>
      <c r="G11" s="10" t="s">
        <v>11</v>
      </c>
      <c r="H11" s="12" t="s">
        <v>12</v>
      </c>
      <c r="I11" s="10" t="s">
        <v>107</v>
      </c>
    </row>
    <row r="12" spans="1:9" ht="40.5" customHeight="1" x14ac:dyDescent="0.25">
      <c r="A12" s="13" t="s">
        <v>13</v>
      </c>
      <c r="B12" s="14" t="s">
        <v>14</v>
      </c>
      <c r="C12" s="15" t="s">
        <v>15</v>
      </c>
      <c r="D12" s="16">
        <v>44807</v>
      </c>
      <c r="E12" s="17">
        <v>16814510.23</v>
      </c>
      <c r="F12" s="18">
        <v>689</v>
      </c>
      <c r="G12" s="16">
        <v>44858</v>
      </c>
      <c r="H12" s="10"/>
      <c r="I12" s="19" t="s">
        <v>16</v>
      </c>
    </row>
    <row r="13" spans="1:9" ht="36" customHeight="1" x14ac:dyDescent="0.25">
      <c r="A13" s="13" t="s">
        <v>17</v>
      </c>
      <c r="B13" s="14" t="s">
        <v>18</v>
      </c>
      <c r="C13" s="15" t="s">
        <v>15</v>
      </c>
      <c r="D13" s="20">
        <v>44854</v>
      </c>
      <c r="E13" s="21">
        <v>1518218.67</v>
      </c>
      <c r="F13" s="18">
        <v>690</v>
      </c>
      <c r="G13" s="16">
        <v>44858</v>
      </c>
      <c r="H13" s="22"/>
      <c r="I13" s="19" t="s">
        <v>16</v>
      </c>
    </row>
    <row r="14" spans="1:9" ht="36" customHeight="1" x14ac:dyDescent="0.25">
      <c r="A14" s="13" t="s">
        <v>19</v>
      </c>
      <c r="B14" s="14" t="s">
        <v>20</v>
      </c>
      <c r="C14" s="15" t="s">
        <v>15</v>
      </c>
      <c r="D14" s="20">
        <v>44813</v>
      </c>
      <c r="E14" s="21">
        <v>4592767.92</v>
      </c>
      <c r="F14" s="18" t="s">
        <v>21</v>
      </c>
      <c r="G14" s="16">
        <v>44838</v>
      </c>
      <c r="H14" s="22"/>
      <c r="I14" s="19" t="s">
        <v>16</v>
      </c>
    </row>
    <row r="15" spans="1:9" ht="34.5" customHeight="1" x14ac:dyDescent="0.25">
      <c r="A15" s="13" t="s">
        <v>22</v>
      </c>
      <c r="B15" s="14" t="s">
        <v>23</v>
      </c>
      <c r="C15" s="15" t="s">
        <v>15</v>
      </c>
      <c r="D15" s="20">
        <v>44832</v>
      </c>
      <c r="E15" s="21">
        <v>2461234.15</v>
      </c>
      <c r="F15" s="18" t="s">
        <v>24</v>
      </c>
      <c r="G15" s="16">
        <v>44845</v>
      </c>
      <c r="H15" s="22"/>
      <c r="I15" s="19" t="s">
        <v>16</v>
      </c>
    </row>
    <row r="16" spans="1:9" ht="33" customHeight="1" x14ac:dyDescent="0.25">
      <c r="A16" s="23" t="s">
        <v>25</v>
      </c>
      <c r="B16" s="19" t="s">
        <v>26</v>
      </c>
      <c r="C16" s="15" t="s">
        <v>15</v>
      </c>
      <c r="D16" s="20">
        <v>44805</v>
      </c>
      <c r="E16" s="21">
        <v>886710</v>
      </c>
      <c r="F16" s="18" t="s">
        <v>27</v>
      </c>
      <c r="G16" s="16">
        <v>44830</v>
      </c>
      <c r="H16" s="22"/>
      <c r="I16" s="19" t="s">
        <v>16</v>
      </c>
    </row>
    <row r="17" spans="1:9" ht="33" customHeight="1" x14ac:dyDescent="0.25">
      <c r="A17" s="23" t="s">
        <v>28</v>
      </c>
      <c r="B17" s="24" t="s">
        <v>29</v>
      </c>
      <c r="C17" s="15" t="s">
        <v>30</v>
      </c>
      <c r="D17" s="20">
        <v>44819</v>
      </c>
      <c r="E17" s="21">
        <v>84154.28</v>
      </c>
      <c r="F17" s="18" t="s">
        <v>31</v>
      </c>
      <c r="G17" s="16">
        <v>44838</v>
      </c>
      <c r="H17" s="22"/>
      <c r="I17" s="19" t="s">
        <v>16</v>
      </c>
    </row>
    <row r="18" spans="1:9" ht="33" customHeight="1" x14ac:dyDescent="0.25">
      <c r="A18" s="23" t="s">
        <v>28</v>
      </c>
      <c r="B18" s="24" t="s">
        <v>32</v>
      </c>
      <c r="C18" s="15" t="s">
        <v>33</v>
      </c>
      <c r="D18" s="20">
        <v>44819</v>
      </c>
      <c r="E18" s="21">
        <v>27716.01</v>
      </c>
      <c r="F18" s="18" t="s">
        <v>34</v>
      </c>
      <c r="G18" s="16">
        <v>44838</v>
      </c>
      <c r="H18" s="22"/>
      <c r="I18" s="19" t="s">
        <v>16</v>
      </c>
    </row>
    <row r="19" spans="1:9" ht="33" customHeight="1" x14ac:dyDescent="0.25">
      <c r="A19" s="23" t="s">
        <v>35</v>
      </c>
      <c r="B19" s="19" t="s">
        <v>36</v>
      </c>
      <c r="C19" s="25" t="s">
        <v>37</v>
      </c>
      <c r="D19" s="20">
        <v>44782</v>
      </c>
      <c r="E19" s="21">
        <v>892500</v>
      </c>
      <c r="F19" s="18">
        <v>152031</v>
      </c>
      <c r="G19" s="16">
        <v>44809</v>
      </c>
      <c r="H19" s="22"/>
      <c r="I19" s="19" t="s">
        <v>16</v>
      </c>
    </row>
    <row r="20" spans="1:9" ht="45" customHeight="1" x14ac:dyDescent="0.25">
      <c r="A20" s="23" t="s">
        <v>38</v>
      </c>
      <c r="B20" s="19" t="s">
        <v>39</v>
      </c>
      <c r="C20" s="25">
        <v>130297118</v>
      </c>
      <c r="D20" s="20">
        <v>44795</v>
      </c>
      <c r="E20" s="21">
        <v>778800</v>
      </c>
      <c r="F20" s="18">
        <v>152218</v>
      </c>
      <c r="G20" s="16">
        <v>44852</v>
      </c>
      <c r="H20" s="22"/>
      <c r="I20" s="19" t="s">
        <v>16</v>
      </c>
    </row>
    <row r="21" spans="1:9" ht="57.75" customHeight="1" x14ac:dyDescent="0.25">
      <c r="A21" s="23" t="s">
        <v>40</v>
      </c>
      <c r="B21" s="19" t="s">
        <v>41</v>
      </c>
      <c r="C21" s="25">
        <v>101773227</v>
      </c>
      <c r="D21" s="20">
        <v>44802</v>
      </c>
      <c r="E21" s="21">
        <v>2487100</v>
      </c>
      <c r="F21" s="18">
        <v>152174</v>
      </c>
      <c r="G21" s="16">
        <v>44833</v>
      </c>
      <c r="H21" s="22"/>
      <c r="I21" s="19" t="s">
        <v>16</v>
      </c>
    </row>
    <row r="22" spans="1:9" ht="33" customHeight="1" x14ac:dyDescent="0.25">
      <c r="A22" s="23" t="s">
        <v>42</v>
      </c>
      <c r="B22" s="19" t="s">
        <v>43</v>
      </c>
      <c r="C22" s="25">
        <v>1362</v>
      </c>
      <c r="D22" s="20">
        <v>44776</v>
      </c>
      <c r="E22" s="21">
        <v>28387.49</v>
      </c>
      <c r="F22" s="18">
        <v>152223</v>
      </c>
      <c r="G22" s="16">
        <v>44854</v>
      </c>
      <c r="H22" s="22"/>
      <c r="I22" s="19" t="s">
        <v>16</v>
      </c>
    </row>
    <row r="23" spans="1:9" ht="40.5" customHeight="1" x14ac:dyDescent="0.25">
      <c r="A23" s="23" t="s">
        <v>44</v>
      </c>
      <c r="B23" s="19" t="s">
        <v>45</v>
      </c>
      <c r="C23" s="25">
        <v>1380</v>
      </c>
      <c r="D23" s="26">
        <v>44776</v>
      </c>
      <c r="E23" s="27">
        <v>6215</v>
      </c>
      <c r="F23" s="18">
        <v>152228</v>
      </c>
      <c r="G23" s="16">
        <v>44854</v>
      </c>
      <c r="H23" s="22"/>
      <c r="I23" s="19" t="s">
        <v>16</v>
      </c>
    </row>
    <row r="24" spans="1:9" ht="33" customHeight="1" x14ac:dyDescent="0.25">
      <c r="A24" s="23" t="s">
        <v>46</v>
      </c>
      <c r="B24" s="19" t="s">
        <v>47</v>
      </c>
      <c r="C24" s="25">
        <v>1387</v>
      </c>
      <c r="D24" s="26">
        <v>44776</v>
      </c>
      <c r="E24" s="27">
        <v>2825</v>
      </c>
      <c r="F24" s="18">
        <v>152231</v>
      </c>
      <c r="G24" s="16">
        <v>44854</v>
      </c>
      <c r="H24" s="22"/>
      <c r="I24" s="19" t="s">
        <v>16</v>
      </c>
    </row>
    <row r="25" spans="1:9" ht="33" customHeight="1" x14ac:dyDescent="0.25">
      <c r="A25" s="23" t="s">
        <v>48</v>
      </c>
      <c r="B25" s="19" t="s">
        <v>49</v>
      </c>
      <c r="C25" s="25">
        <v>1390</v>
      </c>
      <c r="D25" s="26">
        <v>44776</v>
      </c>
      <c r="E25" s="27">
        <v>5876</v>
      </c>
      <c r="F25" s="18">
        <v>152235</v>
      </c>
      <c r="G25" s="16">
        <v>44854</v>
      </c>
      <c r="H25" s="22"/>
      <c r="I25" s="19" t="s">
        <v>16</v>
      </c>
    </row>
    <row r="26" spans="1:9" ht="33" customHeight="1" x14ac:dyDescent="0.25">
      <c r="A26" s="23" t="s">
        <v>50</v>
      </c>
      <c r="B26" s="19" t="s">
        <v>51</v>
      </c>
      <c r="C26" s="25">
        <v>1391</v>
      </c>
      <c r="D26" s="26">
        <v>44776</v>
      </c>
      <c r="E26" s="27">
        <v>13786</v>
      </c>
      <c r="F26" s="18">
        <v>152252</v>
      </c>
      <c r="G26" s="16">
        <v>44854</v>
      </c>
      <c r="H26" s="22"/>
      <c r="I26" s="19" t="s">
        <v>16</v>
      </c>
    </row>
    <row r="27" spans="1:9" ht="55.5" customHeight="1" x14ac:dyDescent="0.25">
      <c r="A27" s="23" t="s">
        <v>52</v>
      </c>
      <c r="B27" s="19" t="s">
        <v>53</v>
      </c>
      <c r="C27" s="25">
        <v>1393</v>
      </c>
      <c r="D27" s="26">
        <v>44776</v>
      </c>
      <c r="E27" s="27">
        <v>10396</v>
      </c>
      <c r="F27" s="18">
        <v>152236</v>
      </c>
      <c r="G27" s="16">
        <v>44854</v>
      </c>
      <c r="H27" s="22"/>
      <c r="I27" s="19" t="s">
        <v>16</v>
      </c>
    </row>
    <row r="28" spans="1:9" ht="44.25" customHeight="1" x14ac:dyDescent="0.25">
      <c r="A28" s="23" t="s">
        <v>50</v>
      </c>
      <c r="B28" s="19" t="s">
        <v>54</v>
      </c>
      <c r="C28" s="25">
        <v>1396</v>
      </c>
      <c r="D28" s="26">
        <v>44776</v>
      </c>
      <c r="E28" s="27">
        <v>2034</v>
      </c>
      <c r="F28" s="18">
        <v>152160</v>
      </c>
      <c r="G28" s="16">
        <v>44831</v>
      </c>
      <c r="H28" s="22"/>
      <c r="I28" s="19" t="s">
        <v>16</v>
      </c>
    </row>
    <row r="29" spans="1:9" ht="42" customHeight="1" x14ac:dyDescent="0.25">
      <c r="A29" s="23" t="s">
        <v>55</v>
      </c>
      <c r="B29" s="19" t="s">
        <v>56</v>
      </c>
      <c r="C29" s="25">
        <v>1398</v>
      </c>
      <c r="D29" s="26">
        <v>44776</v>
      </c>
      <c r="E29" s="27">
        <v>35066.160000000003</v>
      </c>
      <c r="F29" s="18">
        <v>152253</v>
      </c>
      <c r="G29" s="16">
        <v>44854</v>
      </c>
      <c r="H29" s="22"/>
      <c r="I29" s="19" t="s">
        <v>16</v>
      </c>
    </row>
    <row r="30" spans="1:9" ht="42" customHeight="1" x14ac:dyDescent="0.25">
      <c r="A30" s="23" t="s">
        <v>57</v>
      </c>
      <c r="B30" s="19" t="s">
        <v>58</v>
      </c>
      <c r="C30" s="25">
        <v>1407</v>
      </c>
      <c r="D30" s="26">
        <v>44776</v>
      </c>
      <c r="E30" s="27">
        <v>14748.5</v>
      </c>
      <c r="F30" s="18">
        <v>152254</v>
      </c>
      <c r="G30" s="16">
        <v>44854</v>
      </c>
      <c r="H30" s="22"/>
      <c r="I30" s="19" t="s">
        <v>16</v>
      </c>
    </row>
    <row r="31" spans="1:9" ht="33" customHeight="1" x14ac:dyDescent="0.25">
      <c r="A31" s="23" t="s">
        <v>59</v>
      </c>
      <c r="B31" s="19" t="s">
        <v>60</v>
      </c>
      <c r="C31" s="25">
        <v>1409</v>
      </c>
      <c r="D31" s="26">
        <v>44776</v>
      </c>
      <c r="E31" s="27">
        <v>8621.25</v>
      </c>
      <c r="F31" s="18">
        <v>152237</v>
      </c>
      <c r="G31" s="16">
        <v>44854</v>
      </c>
      <c r="H31" s="22"/>
      <c r="I31" s="19" t="s">
        <v>16</v>
      </c>
    </row>
    <row r="32" spans="1:9" ht="41.25" customHeight="1" x14ac:dyDescent="0.25">
      <c r="A32" s="23" t="s">
        <v>61</v>
      </c>
      <c r="B32" s="19" t="s">
        <v>62</v>
      </c>
      <c r="C32" s="25">
        <v>1422</v>
      </c>
      <c r="D32" s="26">
        <v>44777</v>
      </c>
      <c r="E32" s="27">
        <v>71932</v>
      </c>
      <c r="F32" s="18">
        <v>152181</v>
      </c>
      <c r="G32" s="16">
        <v>44840</v>
      </c>
      <c r="H32" s="22"/>
      <c r="I32" s="19" t="s">
        <v>16</v>
      </c>
    </row>
    <row r="33" spans="1:9" ht="35.25" customHeight="1" x14ac:dyDescent="0.25">
      <c r="A33" s="23" t="s">
        <v>50</v>
      </c>
      <c r="B33" s="19" t="s">
        <v>63</v>
      </c>
      <c r="C33" s="25">
        <v>1428</v>
      </c>
      <c r="D33" s="26">
        <v>44777</v>
      </c>
      <c r="E33" s="27">
        <v>12091</v>
      </c>
      <c r="F33" s="18">
        <v>152196</v>
      </c>
      <c r="G33" s="16">
        <v>44840</v>
      </c>
      <c r="H33" s="22"/>
      <c r="I33" s="19" t="s">
        <v>16</v>
      </c>
    </row>
    <row r="34" spans="1:9" ht="41.25" customHeight="1" x14ac:dyDescent="0.25">
      <c r="A34" s="23" t="s">
        <v>64</v>
      </c>
      <c r="B34" s="19" t="s">
        <v>65</v>
      </c>
      <c r="C34" s="25">
        <v>1431</v>
      </c>
      <c r="D34" s="26">
        <v>44777</v>
      </c>
      <c r="E34" s="27">
        <v>36520.47</v>
      </c>
      <c r="F34" s="18">
        <v>152238</v>
      </c>
      <c r="G34" s="16">
        <v>44854</v>
      </c>
      <c r="H34" s="22"/>
      <c r="I34" s="19" t="s">
        <v>16</v>
      </c>
    </row>
    <row r="35" spans="1:9" ht="41.25" customHeight="1" x14ac:dyDescent="0.25">
      <c r="A35" s="23" t="s">
        <v>66</v>
      </c>
      <c r="B35" s="19" t="s">
        <v>67</v>
      </c>
      <c r="C35" s="25">
        <v>1432</v>
      </c>
      <c r="D35" s="26">
        <v>44777</v>
      </c>
      <c r="E35" s="27">
        <v>25204.720000000001</v>
      </c>
      <c r="F35" s="18">
        <v>152239</v>
      </c>
      <c r="G35" s="16">
        <v>44854</v>
      </c>
      <c r="H35" s="22"/>
      <c r="I35" s="19" t="s">
        <v>16</v>
      </c>
    </row>
    <row r="36" spans="1:9" ht="41.25" customHeight="1" x14ac:dyDescent="0.25">
      <c r="A36" s="23" t="s">
        <v>68</v>
      </c>
      <c r="B36" s="19" t="s">
        <v>69</v>
      </c>
      <c r="C36" s="25">
        <v>1433</v>
      </c>
      <c r="D36" s="26">
        <v>44777</v>
      </c>
      <c r="E36" s="27">
        <v>11778.79</v>
      </c>
      <c r="F36" s="18">
        <v>152193</v>
      </c>
      <c r="G36" s="16">
        <v>44840</v>
      </c>
      <c r="H36" s="22"/>
      <c r="I36" s="19" t="s">
        <v>16</v>
      </c>
    </row>
    <row r="37" spans="1:9" ht="41.25" customHeight="1" x14ac:dyDescent="0.25">
      <c r="A37" s="23" t="s">
        <v>70</v>
      </c>
      <c r="B37" s="19" t="s">
        <v>71</v>
      </c>
      <c r="C37" s="25">
        <v>1448</v>
      </c>
      <c r="D37" s="26">
        <v>44799</v>
      </c>
      <c r="E37" s="27">
        <v>6439.71</v>
      </c>
      <c r="F37" s="18">
        <v>152240</v>
      </c>
      <c r="G37" s="16">
        <v>44854</v>
      </c>
      <c r="H37" s="22"/>
      <c r="I37" s="19" t="s">
        <v>16</v>
      </c>
    </row>
    <row r="38" spans="1:9" ht="41.25" customHeight="1" x14ac:dyDescent="0.25">
      <c r="A38" s="23" t="s">
        <v>72</v>
      </c>
      <c r="B38" s="19" t="s">
        <v>73</v>
      </c>
      <c r="C38" s="25">
        <v>1460</v>
      </c>
      <c r="D38" s="26">
        <v>44796</v>
      </c>
      <c r="E38" s="27">
        <v>6328</v>
      </c>
      <c r="F38" s="18">
        <v>152241</v>
      </c>
      <c r="G38" s="16">
        <v>44854</v>
      </c>
      <c r="H38" s="22"/>
      <c r="I38" s="19" t="s">
        <v>16</v>
      </c>
    </row>
    <row r="39" spans="1:9" ht="41.25" customHeight="1" x14ac:dyDescent="0.25">
      <c r="A39" s="23" t="s">
        <v>74</v>
      </c>
      <c r="B39" s="19" t="s">
        <v>75</v>
      </c>
      <c r="C39" s="25">
        <v>1467</v>
      </c>
      <c r="D39" s="26">
        <v>44790</v>
      </c>
      <c r="E39" s="27">
        <v>14520.5</v>
      </c>
      <c r="F39" s="18">
        <v>152197</v>
      </c>
      <c r="G39" s="16">
        <v>44840</v>
      </c>
      <c r="H39" s="22"/>
      <c r="I39" s="19" t="s">
        <v>16</v>
      </c>
    </row>
    <row r="40" spans="1:9" ht="41.25" customHeight="1" x14ac:dyDescent="0.25">
      <c r="A40" s="23" t="s">
        <v>46</v>
      </c>
      <c r="B40" s="19" t="s">
        <v>76</v>
      </c>
      <c r="C40" s="25">
        <v>1468</v>
      </c>
      <c r="D40" s="26">
        <v>44791</v>
      </c>
      <c r="E40" s="27">
        <v>5763</v>
      </c>
      <c r="F40" s="18">
        <v>152186</v>
      </c>
      <c r="G40" s="16">
        <v>44840</v>
      </c>
      <c r="H40" s="22"/>
      <c r="I40" s="19" t="s">
        <v>16</v>
      </c>
    </row>
    <row r="41" spans="1:9" ht="41.25" customHeight="1" x14ac:dyDescent="0.25">
      <c r="A41" s="23" t="s">
        <v>44</v>
      </c>
      <c r="B41" s="19" t="s">
        <v>77</v>
      </c>
      <c r="C41" s="25">
        <v>1474</v>
      </c>
      <c r="D41" s="26">
        <v>44792</v>
      </c>
      <c r="E41" s="27">
        <v>12995</v>
      </c>
      <c r="F41" s="18">
        <v>152034</v>
      </c>
      <c r="G41" s="16">
        <v>44809</v>
      </c>
      <c r="H41" s="22"/>
      <c r="I41" s="19" t="s">
        <v>16</v>
      </c>
    </row>
    <row r="42" spans="1:9" ht="55.5" customHeight="1" x14ac:dyDescent="0.25">
      <c r="A42" s="23" t="s">
        <v>78</v>
      </c>
      <c r="B42" s="19" t="s">
        <v>79</v>
      </c>
      <c r="C42" s="25">
        <v>1506</v>
      </c>
      <c r="D42" s="26">
        <v>44802</v>
      </c>
      <c r="E42" s="27">
        <v>396630</v>
      </c>
      <c r="F42" s="18">
        <v>152243</v>
      </c>
      <c r="G42" s="16">
        <v>44854</v>
      </c>
      <c r="H42" s="22"/>
      <c r="I42" s="19" t="s">
        <v>16</v>
      </c>
    </row>
    <row r="43" spans="1:9" ht="41.25" customHeight="1" x14ac:dyDescent="0.25">
      <c r="A43" s="23" t="s">
        <v>80</v>
      </c>
      <c r="B43" s="19" t="s">
        <v>81</v>
      </c>
      <c r="C43" s="25">
        <v>1510</v>
      </c>
      <c r="D43" s="26">
        <v>44799</v>
      </c>
      <c r="E43" s="27">
        <v>49223.94</v>
      </c>
      <c r="F43" s="18">
        <v>152203</v>
      </c>
      <c r="G43" s="16">
        <v>44840</v>
      </c>
      <c r="H43" s="22"/>
      <c r="I43" s="19" t="s">
        <v>16</v>
      </c>
    </row>
    <row r="44" spans="1:9" ht="41.25" customHeight="1" x14ac:dyDescent="0.25">
      <c r="A44" s="23" t="s">
        <v>82</v>
      </c>
      <c r="B44" s="19" t="s">
        <v>83</v>
      </c>
      <c r="C44" s="15" t="s">
        <v>84</v>
      </c>
      <c r="D44" s="28">
        <v>44817</v>
      </c>
      <c r="E44" s="27">
        <v>262142.8</v>
      </c>
      <c r="F44" s="18">
        <v>152205</v>
      </c>
      <c r="G44" s="16">
        <v>44845</v>
      </c>
      <c r="H44" s="22"/>
      <c r="I44" s="19" t="s">
        <v>16</v>
      </c>
    </row>
    <row r="45" spans="1:9" ht="41.25" customHeight="1" x14ac:dyDescent="0.25">
      <c r="A45" s="23" t="s">
        <v>85</v>
      </c>
      <c r="B45" s="19" t="s">
        <v>86</v>
      </c>
      <c r="C45" s="15" t="s">
        <v>87</v>
      </c>
      <c r="D45" s="15">
        <v>44821</v>
      </c>
      <c r="E45" s="27">
        <v>1808800</v>
      </c>
      <c r="F45" s="18">
        <v>152208</v>
      </c>
      <c r="G45" s="16">
        <v>44847</v>
      </c>
      <c r="H45" s="22"/>
      <c r="I45" s="19" t="s">
        <v>16</v>
      </c>
    </row>
    <row r="46" spans="1:9" ht="41.25" customHeight="1" x14ac:dyDescent="0.25">
      <c r="A46" s="23" t="s">
        <v>88</v>
      </c>
      <c r="B46" s="19" t="s">
        <v>89</v>
      </c>
      <c r="C46" s="25">
        <v>1544</v>
      </c>
      <c r="D46" s="26">
        <v>44812</v>
      </c>
      <c r="E46" s="27">
        <v>745800</v>
      </c>
      <c r="F46" s="18">
        <v>152218</v>
      </c>
      <c r="G46" s="16">
        <v>44852</v>
      </c>
      <c r="H46" s="22"/>
      <c r="I46" s="19" t="s">
        <v>16</v>
      </c>
    </row>
    <row r="47" spans="1:9" ht="41.25" customHeight="1" x14ac:dyDescent="0.25">
      <c r="A47" s="23" t="s">
        <v>78</v>
      </c>
      <c r="B47" s="19" t="s">
        <v>90</v>
      </c>
      <c r="C47" s="25">
        <v>1612</v>
      </c>
      <c r="D47" s="26">
        <v>44826</v>
      </c>
      <c r="E47" s="27">
        <v>78874</v>
      </c>
      <c r="F47" s="18">
        <v>152244</v>
      </c>
      <c r="G47" s="16">
        <v>44854</v>
      </c>
      <c r="H47" s="22"/>
      <c r="I47" s="19" t="s">
        <v>16</v>
      </c>
    </row>
    <row r="48" spans="1:9" ht="41.25" customHeight="1" x14ac:dyDescent="0.25">
      <c r="A48" s="23" t="s">
        <v>91</v>
      </c>
      <c r="B48" s="19" t="s">
        <v>92</v>
      </c>
      <c r="C48" s="25">
        <v>1614</v>
      </c>
      <c r="D48" s="26">
        <v>44826</v>
      </c>
      <c r="E48" s="27">
        <v>96050</v>
      </c>
      <c r="F48" s="18">
        <v>152216</v>
      </c>
      <c r="G48" s="16">
        <v>44852</v>
      </c>
      <c r="H48" s="22"/>
      <c r="I48" s="19" t="s">
        <v>16</v>
      </c>
    </row>
    <row r="49" spans="1:9" ht="41.25" customHeight="1" x14ac:dyDescent="0.25">
      <c r="A49" s="23" t="s">
        <v>93</v>
      </c>
      <c r="B49" s="19" t="s">
        <v>94</v>
      </c>
      <c r="C49" s="25">
        <v>1625</v>
      </c>
      <c r="D49" s="26">
        <v>44826</v>
      </c>
      <c r="E49" s="27">
        <v>3000</v>
      </c>
      <c r="F49" s="18">
        <v>152242</v>
      </c>
      <c r="G49" s="16">
        <v>44854</v>
      </c>
      <c r="H49" s="22"/>
      <c r="I49" s="19" t="s">
        <v>16</v>
      </c>
    </row>
    <row r="50" spans="1:9" ht="41.25" customHeight="1" x14ac:dyDescent="0.25">
      <c r="A50" s="23" t="s">
        <v>95</v>
      </c>
      <c r="B50" s="19" t="s">
        <v>96</v>
      </c>
      <c r="C50" s="25">
        <v>1635</v>
      </c>
      <c r="D50" s="26">
        <v>44826</v>
      </c>
      <c r="E50" s="27">
        <v>140874.84</v>
      </c>
      <c r="F50" s="18">
        <v>152217</v>
      </c>
      <c r="G50" s="16">
        <v>44852</v>
      </c>
      <c r="H50" s="22"/>
      <c r="I50" s="19" t="s">
        <v>16</v>
      </c>
    </row>
    <row r="51" spans="1:9" ht="41.25" customHeight="1" x14ac:dyDescent="0.25">
      <c r="A51" s="23" t="s">
        <v>109</v>
      </c>
      <c r="B51" s="19" t="s">
        <v>110</v>
      </c>
      <c r="C51" s="15" t="s">
        <v>111</v>
      </c>
      <c r="D51" s="20">
        <v>44838</v>
      </c>
      <c r="E51" s="21">
        <v>1230000</v>
      </c>
      <c r="F51" s="18" t="s">
        <v>112</v>
      </c>
      <c r="G51" s="16">
        <v>44846</v>
      </c>
      <c r="H51" s="22"/>
      <c r="I51" s="19" t="s">
        <v>16</v>
      </c>
    </row>
    <row r="52" spans="1:9" s="34" customFormat="1" ht="15" customHeight="1" x14ac:dyDescent="0.25">
      <c r="A52" s="29" t="s">
        <v>97</v>
      </c>
      <c r="B52" s="29" t="s">
        <v>108</v>
      </c>
      <c r="C52" s="29"/>
      <c r="D52" s="29"/>
      <c r="E52" s="30">
        <f>SUM(E12:E51)</f>
        <v>35686635.430000007</v>
      </c>
      <c r="F52" s="31"/>
      <c r="G52" s="32"/>
      <c r="H52" s="32"/>
      <c r="I52" s="33"/>
    </row>
    <row r="53" spans="1:9" x14ac:dyDescent="0.25">
      <c r="H53" s="35"/>
      <c r="I53" s="36"/>
    </row>
    <row r="56" spans="1:9" ht="15.75" x14ac:dyDescent="0.25">
      <c r="A56" s="53" t="s">
        <v>98</v>
      </c>
      <c r="B56" s="53"/>
      <c r="C56" s="37"/>
      <c r="D56" s="37"/>
      <c r="E56" s="38"/>
      <c r="F56" s="39"/>
      <c r="G56" s="53" t="s">
        <v>99</v>
      </c>
      <c r="H56" s="53"/>
      <c r="I56" s="53"/>
    </row>
    <row r="57" spans="1:9" ht="15.75" x14ac:dyDescent="0.25">
      <c r="A57" s="40"/>
      <c r="B57" s="40"/>
      <c r="C57" s="37"/>
      <c r="D57" s="37"/>
    </row>
    <row r="58" spans="1:9" ht="15.75" x14ac:dyDescent="0.25">
      <c r="A58" s="59"/>
      <c r="B58" s="59"/>
      <c r="C58" s="41"/>
      <c r="D58" s="41"/>
      <c r="E58" s="42"/>
      <c r="F58" s="43"/>
      <c r="G58" s="59"/>
      <c r="H58" s="59"/>
      <c r="I58" s="59"/>
    </row>
    <row r="59" spans="1:9" ht="15.75" x14ac:dyDescent="0.25">
      <c r="A59" s="53"/>
      <c r="B59" s="53"/>
      <c r="C59" s="37"/>
      <c r="D59" s="37"/>
      <c r="E59" s="38"/>
      <c r="F59" s="39"/>
      <c r="G59" s="53"/>
      <c r="H59" s="53"/>
      <c r="I59" s="53"/>
    </row>
    <row r="60" spans="1:9" ht="15.75" x14ac:dyDescent="0.25">
      <c r="A60" s="54" t="s">
        <v>100</v>
      </c>
      <c r="B60" s="54"/>
      <c r="C60" s="44"/>
      <c r="D60" s="44"/>
      <c r="E60" s="45"/>
      <c r="F60" s="46"/>
      <c r="G60" s="46"/>
      <c r="H60" s="46" t="s">
        <v>101</v>
      </c>
      <c r="I60" s="46"/>
    </row>
    <row r="61" spans="1:9" ht="15.75" x14ac:dyDescent="0.25">
      <c r="A61" s="55" t="s">
        <v>102</v>
      </c>
      <c r="B61" s="55"/>
      <c r="C61" s="47"/>
      <c r="D61" s="47"/>
      <c r="E61" s="48"/>
      <c r="F61" s="49"/>
      <c r="G61" s="50"/>
      <c r="H61" s="51" t="s">
        <v>103</v>
      </c>
      <c r="I61" s="50"/>
    </row>
    <row r="62" spans="1:9" ht="15.75" x14ac:dyDescent="0.25">
      <c r="A62" s="50"/>
      <c r="B62" s="50"/>
      <c r="C62" s="47"/>
      <c r="D62" s="47"/>
      <c r="E62" s="48"/>
      <c r="F62" s="49"/>
      <c r="G62" s="50"/>
      <c r="H62" s="50"/>
      <c r="I62" s="50"/>
    </row>
    <row r="63" spans="1:9" ht="15.75" x14ac:dyDescent="0.25">
      <c r="A63" s="50"/>
      <c r="B63" s="50"/>
      <c r="C63" s="47"/>
      <c r="D63" s="47"/>
      <c r="E63" s="48"/>
      <c r="F63" s="49"/>
      <c r="G63" s="50"/>
      <c r="H63" s="50"/>
      <c r="I63" s="50"/>
    </row>
    <row r="64" spans="1:9" ht="15.75" x14ac:dyDescent="0.25">
      <c r="A64" s="56" t="s">
        <v>104</v>
      </c>
      <c r="B64" s="56"/>
      <c r="C64" s="56"/>
      <c r="D64" s="56"/>
      <c r="E64" s="56"/>
      <c r="F64" s="56"/>
      <c r="G64" s="56"/>
      <c r="H64" s="56"/>
      <c r="I64" s="56"/>
    </row>
    <row r="65" spans="1:9" ht="15.75" x14ac:dyDescent="0.25">
      <c r="A65" s="57" t="s">
        <v>105</v>
      </c>
      <c r="B65" s="57"/>
      <c r="C65" s="57"/>
      <c r="D65" s="57"/>
      <c r="E65" s="57"/>
      <c r="F65" s="57"/>
      <c r="G65" s="57"/>
      <c r="H65" s="57"/>
      <c r="I65" s="57"/>
    </row>
    <row r="66" spans="1:9" ht="15.75" x14ac:dyDescent="0.25">
      <c r="A66" s="53"/>
      <c r="B66" s="53"/>
      <c r="C66" s="53"/>
      <c r="D66" s="53"/>
      <c r="E66" s="53"/>
      <c r="F66" s="53"/>
      <c r="G66" s="53"/>
      <c r="H66" s="53"/>
      <c r="I66" s="53"/>
    </row>
    <row r="67" spans="1:9" x14ac:dyDescent="0.25">
      <c r="G67" s="52"/>
    </row>
  </sheetData>
  <mergeCells count="13">
    <mergeCell ref="A8:I8"/>
    <mergeCell ref="A9:I9"/>
    <mergeCell ref="A56:B56"/>
    <mergeCell ref="G56:I56"/>
    <mergeCell ref="A58:B58"/>
    <mergeCell ref="G58:I58"/>
    <mergeCell ref="A66:I66"/>
    <mergeCell ref="A59:B59"/>
    <mergeCell ref="G59:I59"/>
    <mergeCell ref="A60:B60"/>
    <mergeCell ref="A61:B61"/>
    <mergeCell ref="A64:I64"/>
    <mergeCell ref="A65:I65"/>
  </mergeCells>
  <pageMargins left="0.7" right="0.7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2022-11-10T15:54:40Z</cp:lastPrinted>
  <dcterms:created xsi:type="dcterms:W3CDTF">2022-11-07T19:26:50Z</dcterms:created>
  <dcterms:modified xsi:type="dcterms:W3CDTF">2022-11-15T18:18:14Z</dcterms:modified>
</cp:coreProperties>
</file>