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COMPRAS ABRIL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H35" i="1" l="1"/>
</calcChain>
</file>

<file path=xl/sharedStrings.xml><?xml version="1.0" encoding="utf-8"?>
<sst xmlns="http://schemas.openxmlformats.org/spreadsheetml/2006/main" count="121" uniqueCount="73">
  <si>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</si>
  <si>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</si>
  <si>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</si>
  <si>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</si>
  <si>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</si>
  <si>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</si>
  <si>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</si>
  <si>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</si>
  <si>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</si>
  <si>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</si>
  <si>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</si>
  <si>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</si>
  <si>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</si>
  <si>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</si>
  <si>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N/A</t>
  </si>
  <si>
    <t>CUENTAS POR PAGAR A PROVEEDORES  31 DE MARZO 2022</t>
  </si>
  <si>
    <t>UNIVERSIDAD AUTONOMA DE SANTO DOMINGO</t>
  </si>
  <si>
    <t>PRIMADA DE AMERICA • FUNDADA EL 28 DE OCTUBRE DE 1538</t>
  </si>
  <si>
    <t>DIRECCION DE COMPRAS</t>
  </si>
  <si>
    <t>AÑO DEL REDISEÑO CURRICULAR POR COMPETENCIA Y CONSOLIDACION DE LA EDUCACION VIRTUAL</t>
  </si>
  <si>
    <t xml:space="preserve"> 18/03/2022</t>
  </si>
  <si>
    <t>Offitek, SRL</t>
  </si>
  <si>
    <t>UASD-DAF-CM-2022-0037-Adquisición de Materiales de Plomeria para colocación de la cañería del Salón Multiuso del UASD-Centro Bonao</t>
  </si>
  <si>
    <t>UASD-DAF-CM-2022-0035 - Adquisición de Computadoras e Impresoras para el local que alojara las oficinas de la UASD Cotuí solicitado por la Dirección General Recinto San Francisco de Macorís</t>
  </si>
  <si>
    <t>UASD-DAF-CM-2022-0036-Adquisición de Mobiliario de Oficina para el Plan de Retiro</t>
  </si>
  <si>
    <t>UASD-DAF-CM-2022-0038-Servicio de Remozamiento de los Laboratorios de Farmacia (Marion)</t>
  </si>
  <si>
    <t>UASD-DAF-CM-2022-0040-Adquisición de Huellas de Mármol para la escalinata y de la terraza de la BPM</t>
  </si>
  <si>
    <t>UASD-DAF-CM-2022-0039-Adquisición de Mobiliario de Oficina para el nuevo local que alojara las oficinas administrativas y de aulas de la UASD-Cotuí</t>
  </si>
  <si>
    <t>UASD-DAF-CM-2022-0044-Adquisición de Material Gastable de Oficina para la Comisión Central Electoral</t>
  </si>
  <si>
    <t>UASD-DAF-CM-2022-0042-Adquisición de Mobiliario de Oficina para la adecuación del Hospital de Simulación de la Facultad de Ciencias de la Salud</t>
  </si>
  <si>
    <t>UASD-DAF-CM-2022-0045 - Adquisicion de Tubos Led T8 para la Biblioteca Pedro Mir</t>
  </si>
  <si>
    <t>UASD-DAF-CM-2022-0046-Adquisicion de 6 computadoras completas para Coordinacion Aademica</t>
  </si>
  <si>
    <t>UASD-DAF-CM-2022-0041-Adquisición de Material Gastable de Oficina para la Facultad de Ciencias Jurídicas y Políticas</t>
  </si>
  <si>
    <t>UASD-DAF-CM-2022-0048-Adquisición de Material Gastable de Limpieza para el Stock de Almacén de la Dirección de Suministros</t>
  </si>
  <si>
    <t>UASD-DAF-CM-2022-0047-ADQUISICION DE PERCALINA AZUL PARA EDITORA UNIVERSITARIA</t>
  </si>
  <si>
    <t>UASD-DAF-CM-2022-0026-Adquisición de Cinco Adquisición de Cinco computadoras completas para la Direccion de Archivocomputadoras completas para la Direccion de Archivo</t>
  </si>
  <si>
    <t>UASD-DAF-CM-2022-0052-Adquisición de Insumos para el proceso de Carnetización solicitado por la Vicerrectoría Docente</t>
  </si>
  <si>
    <t>UASD-DAF-CM-2022-0053-Adquisición de Tubos Led para la Rectoría Vieja solicitados por la BPM</t>
  </si>
  <si>
    <t>UASD-DAF-CM-2022-0051-Adquisición de material gastable para Suministro</t>
  </si>
  <si>
    <t>UASD-DAF-CM-2022-0054-Adquisición de Pinturas para dar mantenimiento en el Edificio LM</t>
  </si>
  <si>
    <t>UASD-DAF-CM-2022-0062-Servicio de Suministro e Instalación de Puertas Comerciales, Ventanas Corredizas y Vidrios Fijos para el edificio Laboratorio de Medicina (LM)</t>
  </si>
  <si>
    <t>UASD-DAF-CM-2022-0060-Adquisición, Suministro e Instalación de AA para el edificio Laboratorio de Medicina</t>
  </si>
  <si>
    <t>CORAMCA, SRL</t>
  </si>
  <si>
    <t>750,879.89 </t>
  </si>
  <si>
    <t>Muñoz Concepto Mobiliario, SRL</t>
  </si>
  <si>
    <t>Construcciones Palomino, SRL</t>
  </si>
  <si>
    <t>Marmoles de la Hispaniola, SRL</t>
  </si>
  <si>
    <t>Inversiones Tejeda Valera Inteval, SRL</t>
  </si>
  <si>
    <t>Servicios Margarita Cabrera, SRL</t>
  </si>
  <si>
    <t>B&amp;F Mercantil, SRL</t>
  </si>
  <si>
    <t>Qualitic Solutions, SRL</t>
  </si>
  <si>
    <t>Papelería &amp; Servicios Múltiples Yefel, SRL</t>
  </si>
  <si>
    <t>GTG Industrial, SRL</t>
  </si>
  <si>
    <t>Materiales &amp; Equipos E Robles, SRL</t>
  </si>
  <si>
    <t>Ramirez &amp; Mojica Envoy Pack Courier Express, SRL</t>
  </si>
  <si>
    <t>Vara, SRL</t>
  </si>
  <si>
    <t>C-Tec Internacional, SRL</t>
  </si>
  <si>
    <t>E &amp; C Multiservices, EIRL</t>
  </si>
  <si>
    <t>UASD-DAF-CM-2022-0055-Adquisición de Materiales Estructurales Ligeros para ser utilizados en el edificio LM</t>
  </si>
  <si>
    <t>UASD-DAF-CM-2022-0058-Adquisición de Materiales de Refrigeración para reparar dos AA en la Unidad de Tesis de la BPM</t>
  </si>
  <si>
    <t>UASD-DAF-CM-2022-0057-Adquisición de Espectrofotómetro para la Escuela de Bioanálisis de la Facultad de Ciencias de la Salud</t>
  </si>
  <si>
    <t>Mercantil Rami, SRL</t>
  </si>
  <si>
    <t>Bio Nuclear, SA</t>
  </si>
  <si>
    <t>CRF Construestructura, SRL</t>
  </si>
  <si>
    <t>04/04/2022 </t>
  </si>
  <si>
    <t>Dies Trading, SRL</t>
  </si>
  <si>
    <t>Mtro. Fabio Roa</t>
  </si>
  <si>
    <t>Mtro. Alejandro Ozuna Morla</t>
  </si>
  <si>
    <t>Vicerrector Docente</t>
  </si>
  <si>
    <t>Rector en Funciones</t>
  </si>
  <si>
    <t>Contralor</t>
  </si>
  <si>
    <t>Lic. Tómas Santiango Baéz</t>
  </si>
  <si>
    <t>Director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</si>
</sst>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Modern No. 20"/>
      <family val="1"/>
    </font>
    <font>
      <sz val="8"/>
      <color theme="1"/>
      <name val="Modern No. 20"/>
      <family val="1"/>
    </font>
    <font>
      <b/>
      <sz val="14"/>
      <color theme="1"/>
      <name val="Modern No. 20"/>
      <family val="1"/>
    </font>
    <font>
      <i/>
      <sz val="10"/>
      <color theme="1"/>
      <name val="Modern No. 20"/>
      <family val="1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rgb="FFAAAAAA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3" xfId="0" applyFill="1" applyBorder="1"/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0" fontId="0" fillId="0" borderId="4" xfId="0" applyFont="1" applyBorder="1" applyAlignment="1">
      <alignment horizontal="center" wrapText="1"/>
    </xf>
    <xf numFmtId="4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left" wrapText="1"/>
    </xf>
    <xf numFmtId="0" fontId="9" fillId="0" borderId="0" xfId="0" applyFont="1"/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3</xdr:row>
      <xdr:rowOff>149335</xdr:rowOff>
    </xdr:to>
    <xdr:pic>
      <xdr:nvPicPr>
        <xdr:cNvPr id="13" name="Imagen 12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8276" y="120432"/>
          <a:ext cx="546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7"/>
  <sheetViews>
    <sheetView tabSelected="1" topLeftCell="B32" zoomScale="87" zoomScaleNormal="87" workbookViewId="0">
      <selection activeCell="F47" sqref="F47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3" spans="1:9" ht="22.5" x14ac:dyDescent="0.25">
      <c r="D3" s="21" t="s">
        <v>16</v>
      </c>
    </row>
    <row r="4" spans="1:9" x14ac:dyDescent="0.25">
      <c r="D4" s="22" t="s">
        <v>17</v>
      </c>
    </row>
    <row r="5" spans="1:9" ht="18" x14ac:dyDescent="0.25">
      <c r="D5" s="23" t="s">
        <v>18</v>
      </c>
    </row>
    <row r="6" spans="1:9" x14ac:dyDescent="0.25">
      <c r="D6" s="24" t="s">
        <v>19</v>
      </c>
    </row>
    <row r="8" spans="1:9" x14ac:dyDescent="0.25">
      <c r="A8" s="17" t="s">
        <v>15</v>
      </c>
      <c r="B8" s="17"/>
      <c r="C8" s="17"/>
      <c r="D8" s="17"/>
      <c r="E8" s="17"/>
      <c r="F8" s="17"/>
      <c r="G8" s="17"/>
      <c r="H8" s="17"/>
      <c r="I8" s="17"/>
    </row>
    <row r="9" spans="1:9" x14ac:dyDescent="0.25">
      <c r="A9" s="17" t="s">
        <v>0</v>
      </c>
      <c r="B9" s="17"/>
      <c r="C9" s="17"/>
      <c r="D9" s="17"/>
      <c r="E9" s="17"/>
      <c r="F9" s="17"/>
      <c r="G9" s="17"/>
      <c r="H9" s="17"/>
      <c r="I9" s="17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x14ac:dyDescent="0.25">
      <c r="A12" s="28" t="s">
        <v>21</v>
      </c>
      <c r="B12" s="26" t="s">
        <v>23</v>
      </c>
      <c r="C12" s="11" t="s">
        <v>14</v>
      </c>
      <c r="D12" s="29" t="s">
        <v>20</v>
      </c>
      <c r="E12" s="30">
        <v>822549.92</v>
      </c>
      <c r="F12" s="12"/>
      <c r="G12" s="13">
        <v>0</v>
      </c>
      <c r="H12" s="27">
        <v>822549.92</v>
      </c>
      <c r="I12" s="12" t="s">
        <v>10</v>
      </c>
    </row>
    <row r="13" spans="1:9" ht="60" x14ac:dyDescent="0.25">
      <c r="A13" s="41" t="s">
        <v>42</v>
      </c>
      <c r="B13" s="25" t="s">
        <v>22</v>
      </c>
      <c r="C13" s="11" t="s">
        <v>14</v>
      </c>
      <c r="D13" s="43">
        <v>44631</v>
      </c>
      <c r="E13" s="37" t="s">
        <v>43</v>
      </c>
      <c r="F13" s="26"/>
      <c r="G13" s="13"/>
      <c r="H13" s="28" t="s">
        <v>43</v>
      </c>
      <c r="I13" s="12" t="s">
        <v>10</v>
      </c>
    </row>
    <row r="14" spans="1:9" ht="30" x14ac:dyDescent="0.25">
      <c r="A14" s="41" t="s">
        <v>44</v>
      </c>
      <c r="B14" s="25" t="s">
        <v>24</v>
      </c>
      <c r="C14" s="11" t="s">
        <v>14</v>
      </c>
      <c r="D14" s="44">
        <v>44635</v>
      </c>
      <c r="E14" s="38">
        <v>243487.1</v>
      </c>
      <c r="F14" s="34"/>
      <c r="G14" s="13"/>
      <c r="H14" s="31">
        <v>243487.1</v>
      </c>
      <c r="I14" s="12" t="s">
        <v>10</v>
      </c>
    </row>
    <row r="15" spans="1:9" ht="45" x14ac:dyDescent="0.25">
      <c r="A15" s="41" t="s">
        <v>45</v>
      </c>
      <c r="B15" s="25" t="s">
        <v>25</v>
      </c>
      <c r="C15" s="11" t="s">
        <v>14</v>
      </c>
      <c r="D15" s="43">
        <v>44635</v>
      </c>
      <c r="E15" s="36">
        <v>1010804.17</v>
      </c>
      <c r="F15" s="34"/>
      <c r="G15" s="13"/>
      <c r="H15" s="27">
        <v>1010804.17</v>
      </c>
      <c r="I15" s="12" t="s">
        <v>10</v>
      </c>
    </row>
    <row r="16" spans="1:9" ht="45" x14ac:dyDescent="0.25">
      <c r="A16" s="42" t="s">
        <v>46</v>
      </c>
      <c r="B16" s="25" t="s">
        <v>26</v>
      </c>
      <c r="C16" s="11" t="s">
        <v>14</v>
      </c>
      <c r="D16" s="43">
        <v>44631</v>
      </c>
      <c r="E16" s="36">
        <v>233427.67</v>
      </c>
      <c r="F16" s="34"/>
      <c r="G16" s="13"/>
      <c r="H16" s="27">
        <v>233427.67</v>
      </c>
      <c r="I16" s="12" t="s">
        <v>10</v>
      </c>
    </row>
    <row r="17" spans="1:9" ht="60" x14ac:dyDescent="0.25">
      <c r="A17" s="41" t="s">
        <v>44</v>
      </c>
      <c r="B17" s="25" t="s">
        <v>27</v>
      </c>
      <c r="C17" s="11" t="s">
        <v>14</v>
      </c>
      <c r="D17" s="43">
        <v>44635</v>
      </c>
      <c r="E17" s="39">
        <v>402380</v>
      </c>
      <c r="F17" s="34"/>
      <c r="G17" s="13"/>
      <c r="H17" s="32">
        <v>402380</v>
      </c>
      <c r="I17" s="12" t="s">
        <v>10</v>
      </c>
    </row>
    <row r="18" spans="1:9" ht="45" x14ac:dyDescent="0.25">
      <c r="A18" s="41" t="s">
        <v>47</v>
      </c>
      <c r="B18" s="25" t="s">
        <v>28</v>
      </c>
      <c r="C18" s="11" t="s">
        <v>14</v>
      </c>
      <c r="D18" s="43">
        <v>44635</v>
      </c>
      <c r="E18" s="36">
        <v>165136.70000000001</v>
      </c>
      <c r="F18" s="34"/>
      <c r="G18" s="13"/>
      <c r="H18" s="27">
        <v>165136.70000000001</v>
      </c>
      <c r="I18" s="12" t="s">
        <v>10</v>
      </c>
    </row>
    <row r="19" spans="1:9" ht="60" x14ac:dyDescent="0.25">
      <c r="A19" s="41" t="s">
        <v>48</v>
      </c>
      <c r="B19" s="25" t="s">
        <v>29</v>
      </c>
      <c r="C19" s="11" t="s">
        <v>14</v>
      </c>
      <c r="D19" s="44">
        <v>44645</v>
      </c>
      <c r="E19" s="36">
        <v>1180848.42</v>
      </c>
      <c r="F19" s="34"/>
      <c r="G19" s="13"/>
      <c r="H19" s="27">
        <v>1180848.42</v>
      </c>
      <c r="I19" s="12" t="s">
        <v>10</v>
      </c>
    </row>
    <row r="20" spans="1:9" ht="30" x14ac:dyDescent="0.25">
      <c r="A20" s="41" t="s">
        <v>49</v>
      </c>
      <c r="B20" s="25" t="s">
        <v>30</v>
      </c>
      <c r="C20" s="11" t="s">
        <v>14</v>
      </c>
      <c r="D20" s="43">
        <v>44645</v>
      </c>
      <c r="E20" s="38">
        <v>250800.03</v>
      </c>
      <c r="F20" s="34"/>
      <c r="G20" s="13"/>
      <c r="H20" s="31">
        <v>250800.03</v>
      </c>
      <c r="I20" s="12" t="s">
        <v>10</v>
      </c>
    </row>
    <row r="21" spans="1:9" ht="45" x14ac:dyDescent="0.25">
      <c r="A21" s="42" t="s">
        <v>50</v>
      </c>
      <c r="B21" s="25" t="s">
        <v>31</v>
      </c>
      <c r="C21" s="11" t="s">
        <v>14</v>
      </c>
      <c r="D21" s="43">
        <v>44642</v>
      </c>
      <c r="E21" s="36">
        <v>241464.32000000001</v>
      </c>
      <c r="F21" s="34"/>
      <c r="G21" s="13"/>
      <c r="H21" s="27">
        <v>241464.32000000001</v>
      </c>
      <c r="I21" s="12" t="s">
        <v>10</v>
      </c>
    </row>
    <row r="22" spans="1:9" ht="45" x14ac:dyDescent="0.25">
      <c r="A22" s="41" t="s">
        <v>51</v>
      </c>
      <c r="B22" s="25" t="s">
        <v>32</v>
      </c>
      <c r="C22" s="11" t="s">
        <v>14</v>
      </c>
      <c r="D22" s="43">
        <v>44643</v>
      </c>
      <c r="E22" s="36">
        <v>225462.63</v>
      </c>
      <c r="F22" s="34"/>
      <c r="G22" s="13"/>
      <c r="H22" s="27">
        <v>225462.63</v>
      </c>
      <c r="I22" s="12" t="s">
        <v>10</v>
      </c>
    </row>
    <row r="23" spans="1:9" ht="45" x14ac:dyDescent="0.25">
      <c r="A23" s="41" t="s">
        <v>52</v>
      </c>
      <c r="B23" s="25" t="s">
        <v>33</v>
      </c>
      <c r="C23" s="11" t="s">
        <v>14</v>
      </c>
      <c r="D23" s="43">
        <v>44637</v>
      </c>
      <c r="E23" s="40">
        <v>266090</v>
      </c>
      <c r="F23" s="34"/>
      <c r="G23" s="13"/>
      <c r="H23" s="33">
        <v>266090</v>
      </c>
      <c r="I23" s="12" t="s">
        <v>10</v>
      </c>
    </row>
    <row r="24" spans="1:9" ht="45" x14ac:dyDescent="0.25">
      <c r="A24" s="41" t="s">
        <v>53</v>
      </c>
      <c r="B24" s="25" t="s">
        <v>34</v>
      </c>
      <c r="C24" s="11" t="s">
        <v>14</v>
      </c>
      <c r="D24" s="43">
        <v>44649</v>
      </c>
      <c r="E24" s="40">
        <v>637200</v>
      </c>
      <c r="F24" s="34"/>
      <c r="G24" s="13"/>
      <c r="H24" s="33">
        <v>637200</v>
      </c>
      <c r="I24" s="12" t="s">
        <v>10</v>
      </c>
    </row>
    <row r="25" spans="1:9" ht="75" x14ac:dyDescent="0.25">
      <c r="A25" s="41" t="s">
        <v>54</v>
      </c>
      <c r="B25" s="25" t="s">
        <v>35</v>
      </c>
      <c r="C25" s="11" t="s">
        <v>14</v>
      </c>
      <c r="D25" s="43">
        <v>44652</v>
      </c>
      <c r="E25" s="40">
        <v>188033</v>
      </c>
      <c r="F25" s="34"/>
      <c r="G25" s="13"/>
      <c r="H25" s="33">
        <v>188033</v>
      </c>
      <c r="I25" s="12" t="s">
        <v>10</v>
      </c>
    </row>
    <row r="26" spans="1:9" ht="45" x14ac:dyDescent="0.25">
      <c r="A26" s="41" t="s">
        <v>55</v>
      </c>
      <c r="B26" s="25" t="s">
        <v>36</v>
      </c>
      <c r="C26" s="11" t="s">
        <v>14</v>
      </c>
      <c r="D26" s="44">
        <v>44644</v>
      </c>
      <c r="E26" s="36">
        <v>508596.26</v>
      </c>
      <c r="F26" s="34"/>
      <c r="G26" s="13"/>
      <c r="H26" s="27">
        <v>508596.26</v>
      </c>
      <c r="I26" s="12" t="s">
        <v>10</v>
      </c>
    </row>
    <row r="27" spans="1:9" ht="45" x14ac:dyDescent="0.25">
      <c r="A27" s="41" t="s">
        <v>56</v>
      </c>
      <c r="B27" s="25" t="s">
        <v>37</v>
      </c>
      <c r="C27" s="11" t="s">
        <v>14</v>
      </c>
      <c r="D27" s="43">
        <v>44649</v>
      </c>
      <c r="E27" s="36">
        <v>274160.26</v>
      </c>
      <c r="F27" s="34"/>
      <c r="G27" s="13"/>
      <c r="H27" s="27">
        <v>274160.26</v>
      </c>
      <c r="I27" s="12" t="s">
        <v>10</v>
      </c>
    </row>
    <row r="28" spans="1:9" ht="30" x14ac:dyDescent="0.25">
      <c r="A28" s="41" t="s">
        <v>21</v>
      </c>
      <c r="B28" s="25" t="s">
        <v>38</v>
      </c>
      <c r="C28" s="11" t="s">
        <v>14</v>
      </c>
      <c r="D28" s="43">
        <v>44655</v>
      </c>
      <c r="E28" s="38">
        <v>484605.71</v>
      </c>
      <c r="F28" s="34"/>
      <c r="G28" s="13"/>
      <c r="H28" s="31">
        <v>484605.71</v>
      </c>
      <c r="I28" s="12" t="s">
        <v>10</v>
      </c>
    </row>
    <row r="29" spans="1:9" ht="45" x14ac:dyDescent="0.25">
      <c r="A29" s="41" t="s">
        <v>57</v>
      </c>
      <c r="B29" s="25" t="s">
        <v>39</v>
      </c>
      <c r="C29" s="11" t="s">
        <v>14</v>
      </c>
      <c r="D29" s="43">
        <v>44655</v>
      </c>
      <c r="E29" s="36">
        <v>587213.64</v>
      </c>
      <c r="F29" s="34"/>
      <c r="G29" s="13"/>
      <c r="H29" s="27">
        <v>587213.64</v>
      </c>
      <c r="I29" s="12" t="s">
        <v>10</v>
      </c>
    </row>
    <row r="30" spans="1:9" ht="45" x14ac:dyDescent="0.25">
      <c r="A30" s="41" t="s">
        <v>61</v>
      </c>
      <c r="B30" s="25" t="s">
        <v>58</v>
      </c>
      <c r="C30" s="11" t="s">
        <v>14</v>
      </c>
      <c r="D30" s="44">
        <v>44663</v>
      </c>
      <c r="E30" s="40">
        <v>538906</v>
      </c>
      <c r="F30" s="34"/>
      <c r="G30" s="13"/>
      <c r="H30" s="33">
        <v>538906</v>
      </c>
      <c r="I30" s="12" t="s">
        <v>10</v>
      </c>
    </row>
    <row r="31" spans="1:9" ht="45" x14ac:dyDescent="0.25">
      <c r="A31" s="41" t="s">
        <v>61</v>
      </c>
      <c r="B31" s="25" t="s">
        <v>59</v>
      </c>
      <c r="C31" s="11" t="s">
        <v>14</v>
      </c>
      <c r="D31" s="43">
        <v>44669</v>
      </c>
      <c r="E31" s="36">
        <v>520171.14</v>
      </c>
      <c r="F31" s="34"/>
      <c r="G31" s="13"/>
      <c r="H31" s="27">
        <v>520171.14</v>
      </c>
      <c r="I31" s="12" t="s">
        <v>10</v>
      </c>
    </row>
    <row r="32" spans="1:9" ht="60" x14ac:dyDescent="0.25">
      <c r="A32" s="42" t="s">
        <v>62</v>
      </c>
      <c r="B32" s="25" t="s">
        <v>60</v>
      </c>
      <c r="C32" s="11" t="s">
        <v>14</v>
      </c>
      <c r="D32" s="43">
        <v>44672</v>
      </c>
      <c r="E32" s="36">
        <v>213513.63</v>
      </c>
      <c r="F32" s="34"/>
      <c r="G32" s="13"/>
      <c r="H32" s="27">
        <v>213513.63</v>
      </c>
      <c r="I32" s="12" t="s">
        <v>10</v>
      </c>
    </row>
    <row r="33" spans="1:9" ht="75" x14ac:dyDescent="0.25">
      <c r="A33" s="41" t="s">
        <v>63</v>
      </c>
      <c r="B33" s="25" t="s">
        <v>40</v>
      </c>
      <c r="C33" s="11" t="s">
        <v>14</v>
      </c>
      <c r="D33" s="37" t="s">
        <v>64</v>
      </c>
      <c r="E33" s="36">
        <v>488324.27</v>
      </c>
      <c r="F33" s="34"/>
      <c r="G33" s="13"/>
      <c r="H33" s="27">
        <v>488324.27</v>
      </c>
      <c r="I33" s="12" t="s">
        <v>10</v>
      </c>
    </row>
    <row r="34" spans="1:9" ht="44.25" customHeight="1" x14ac:dyDescent="0.25">
      <c r="A34" s="41" t="s">
        <v>65</v>
      </c>
      <c r="B34" s="14" t="s">
        <v>41</v>
      </c>
      <c r="C34" s="11" t="s">
        <v>14</v>
      </c>
      <c r="D34" s="43">
        <v>44669</v>
      </c>
      <c r="E34" s="38">
        <v>690102.94</v>
      </c>
      <c r="F34" s="35"/>
      <c r="G34" s="13">
        <v>0</v>
      </c>
      <c r="H34" s="31">
        <v>690102.94</v>
      </c>
      <c r="I34" s="12" t="s">
        <v>10</v>
      </c>
    </row>
    <row r="35" spans="1:9" s="6" customFormat="1" ht="15" customHeight="1" x14ac:dyDescent="0.25">
      <c r="A35" s="2" t="s">
        <v>11</v>
      </c>
      <c r="B35" s="2"/>
      <c r="C35" s="2"/>
      <c r="D35" s="2"/>
      <c r="E35" s="4">
        <f>SUM(E12:E34)</f>
        <v>10173277.809999999</v>
      </c>
      <c r="F35" s="4">
        <f>SUM(F12:F34)</f>
        <v>0</v>
      </c>
      <c r="G35" s="4">
        <f>SUM(G12:G34)</f>
        <v>0</v>
      </c>
      <c r="H35" s="4">
        <f>SUM(H12:H34)</f>
        <v>10173277.809999999</v>
      </c>
      <c r="I35" s="5"/>
    </row>
    <row r="36" spans="1:9" x14ac:dyDescent="0.25">
      <c r="I36" s="10"/>
    </row>
    <row r="39" spans="1:9" ht="15.75" x14ac:dyDescent="0.25">
      <c r="A39" s="16" t="s">
        <v>12</v>
      </c>
      <c r="B39" s="16"/>
      <c r="C39" s="7"/>
      <c r="D39" s="7"/>
      <c r="E39" s="7"/>
      <c r="F39" s="7"/>
      <c r="G39" s="16" t="s">
        <v>13</v>
      </c>
      <c r="H39" s="16"/>
      <c r="I39" s="16"/>
    </row>
    <row r="40" spans="1:9" ht="15.75" x14ac:dyDescent="0.25">
      <c r="A40" s="8"/>
      <c r="B40" s="8"/>
      <c r="C40" s="7"/>
      <c r="D40" s="7"/>
    </row>
    <row r="41" spans="1:9" ht="15.75" x14ac:dyDescent="0.25">
      <c r="A41" s="18" t="s">
        <v>71</v>
      </c>
      <c r="B41" s="18"/>
      <c r="C41" s="9"/>
      <c r="D41" s="9"/>
      <c r="E41" s="9"/>
      <c r="F41" s="9"/>
      <c r="G41" s="18" t="s">
        <v>66</v>
      </c>
      <c r="H41" s="18"/>
      <c r="I41" s="18"/>
    </row>
    <row r="42" spans="1:9" ht="15.75" x14ac:dyDescent="0.25">
      <c r="A42" s="16" t="s">
        <v>72</v>
      </c>
      <c r="B42" s="16"/>
      <c r="C42" s="7"/>
      <c r="D42" s="7"/>
      <c r="E42" s="7"/>
      <c r="F42" s="7"/>
      <c r="G42" s="16" t="s">
        <v>70</v>
      </c>
      <c r="H42" s="16"/>
      <c r="I42" s="16"/>
    </row>
    <row r="43" spans="1:9" ht="15.75" x14ac:dyDescent="0.25">
      <c r="A43" s="19" t="s">
        <v>67</v>
      </c>
      <c r="B43" s="19"/>
      <c r="C43" s="19"/>
      <c r="D43" s="19"/>
      <c r="E43" s="19"/>
      <c r="F43" s="19"/>
      <c r="G43" s="19"/>
      <c r="H43" s="19"/>
      <c r="I43" s="19"/>
    </row>
    <row r="44" spans="1:9" ht="15.75" x14ac:dyDescent="0.25">
      <c r="A44" s="20" t="s">
        <v>68</v>
      </c>
      <c r="B44" s="20"/>
      <c r="C44" s="20"/>
      <c r="D44" s="20"/>
      <c r="E44" s="20"/>
      <c r="F44" s="20"/>
      <c r="G44" s="20"/>
      <c r="H44" s="20"/>
      <c r="I44" s="20"/>
    </row>
    <row r="45" spans="1:9" ht="15.75" x14ac:dyDescent="0.25">
      <c r="A45" s="20" t="s">
        <v>69</v>
      </c>
      <c r="B45" s="20"/>
      <c r="C45" s="20"/>
      <c r="D45" s="20"/>
      <c r="E45" s="20"/>
      <c r="F45" s="20"/>
      <c r="G45" s="20"/>
      <c r="H45" s="20"/>
      <c r="I45" s="20"/>
    </row>
    <row r="46" spans="1:9" ht="15.75" x14ac:dyDescent="0.2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25">
      <c r="G47" s="15"/>
    </row>
  </sheetData>
  <mergeCells count="12">
    <mergeCell ref="A46:I46"/>
    <mergeCell ref="A8:I8"/>
    <mergeCell ref="A9:I9"/>
    <mergeCell ref="A39:B39"/>
    <mergeCell ref="G39:I39"/>
    <mergeCell ref="A41:B41"/>
    <mergeCell ref="G41:I41"/>
    <mergeCell ref="A42:B42"/>
    <mergeCell ref="G42:I42"/>
    <mergeCell ref="A43:I43"/>
    <mergeCell ref="A44:I44"/>
    <mergeCell ref="A45:I45"/>
  </mergeCells>
  <phoneticPr fontId="4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JORDDY BELTRE GALVAN</cp:lastModifiedBy>
  <cp:lastPrinted>2022-04-04T17:23:40Z</cp:lastPrinted>
  <dcterms:created xsi:type="dcterms:W3CDTF">2021-12-06T11:44:16Z</dcterms:created>
  <dcterms:modified xsi:type="dcterms:W3CDTF">2022-04-28T19:38:10Z</dcterms:modified>
</cp:coreProperties>
</file>