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ASDFS01\CARPETAS-UASD$\e99at26\Desktop\"/>
    </mc:Choice>
  </mc:AlternateContent>
  <xr:revisionPtr revIDLastSave="0" documentId="8_{610B0D95-35CB-4197-A5DB-CE4AF26C8DA4}" xr6:coauthVersionLast="47" xr6:coauthVersionMax="47" xr10:uidLastSave="{00000000-0000-0000-0000-000000000000}"/>
  <bookViews>
    <workbookView xWindow="-120" yWindow="-120" windowWidth="20730" windowHeight="11160" xr2:uid="{4108059D-D253-47A1-88B2-D17EE0C7DDA3}"/>
  </bookViews>
  <sheets>
    <sheet name="Flujo de Efectiv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D31" i="1" s="1"/>
  <c r="B27" i="1"/>
  <c r="D22" i="1"/>
  <c r="B22" i="1"/>
  <c r="B29" i="1" s="1"/>
  <c r="B31" i="1" s="1"/>
  <c r="D18" i="1"/>
  <c r="B18" i="1"/>
</calcChain>
</file>

<file path=xl/sharedStrings.xml><?xml version="1.0" encoding="utf-8"?>
<sst xmlns="http://schemas.openxmlformats.org/spreadsheetml/2006/main" count="33" uniqueCount="33">
  <si>
    <t>UNIVERSIDAD AUTONOMA DE SANTO DOMINGO</t>
  </si>
  <si>
    <t>Estado de Flujo de Efectivo</t>
  </si>
  <si>
    <t>Del ejercicio terminado al 30 de Junio 2023 y 2022</t>
  </si>
  <si>
    <t>(Valores en RD$)</t>
  </si>
  <si>
    <t>Flujo de efectivo procedentes de actividades operativas</t>
  </si>
  <si>
    <t>2023</t>
  </si>
  <si>
    <t>Cobros por venta de bienes y servicios y arrendamientos</t>
  </si>
  <si>
    <t xml:space="preserve"> Cobros de subvenciones, transferencias, y otras asignaciones </t>
  </si>
  <si>
    <t xml:space="preserve"> Cobros de intereses financieros</t>
  </si>
  <si>
    <t>Pagos a los trabajadores o en beneficio de ellos</t>
  </si>
  <si>
    <t xml:space="preserve">Pagos por contribuciones a la seguridad social </t>
  </si>
  <si>
    <t>Pagos de pensiones y jubilaciones</t>
  </si>
  <si>
    <t>Pagos a proveedores</t>
  </si>
  <si>
    <t xml:space="preserve"> Pagos de intereses</t>
  </si>
  <si>
    <t>Flujos de efectivo netos de las actividades de operación</t>
  </si>
  <si>
    <t>Flujos de efectivo de las actividades de inversión</t>
  </si>
  <si>
    <t>Pagos por adquisición de propiedad, planta y equipo</t>
  </si>
  <si>
    <t>Flujos de efectivo netos por las actividades de inversión</t>
  </si>
  <si>
    <t>Flujos de efectivo de las actividades de financiación</t>
  </si>
  <si>
    <t>Otros cobros</t>
  </si>
  <si>
    <t xml:space="preserve"> Otros pagos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</si>
  <si>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</si>
  <si>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</si>
  <si>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</si>
  <si>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Efectivo y equivalentes al efectivo al final del periodo</t>
  </si>
  <si>
    <t>Mtro. Editrudis Beltrán Crisóstomo</t>
  </si>
  <si>
    <t>Mtro. Ramón Desangles Flores</t>
  </si>
  <si>
    <t>Rector</t>
  </si>
  <si>
    <t>Vicerrector Administrativo</t>
  </si>
  <si>
    <t xml:space="preserve">Mtro. José Nicolás Cruz </t>
  </si>
  <si>
    <r>
      <rPr>
        <u/>
        <sz val="14"/>
        <color theme="1"/>
        <rFont val="Calibri"/>
      </rPr>
      <t>Mtra. Judith Cabrera Santiago</t>
    </r>
    <r>
      <rPr>
        <sz val="14"/>
        <color theme="1"/>
        <rFont val="Calibri"/>
      </rPr>
      <t xml:space="preserve"> </t>
    </r>
  </si>
  <si>
    <t>Contralor General</t>
  </si>
  <si>
    <t>Directora Contabilidad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</si>
</sst>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Calibri"/>
    </font>
    <font>
      <b/>
      <sz val="12"/>
      <color rgb="FF231F20"/>
      <name val="Times New Roman"/>
    </font>
    <font>
      <sz val="12"/>
      <color rgb="FF231F20"/>
      <name val="Times New Roman"/>
    </font>
    <font>
      <u/>
      <sz val="14"/>
      <color theme="1"/>
      <name val="Calibri"/>
    </font>
    <font>
      <sz val="14"/>
      <color theme="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lef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4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68D06-0B95-4C3F-B6BE-3D2FBAFA008D}">
  <dimension ref="A1:Z997"/>
  <sheetViews>
    <sheetView tabSelected="1" workbookViewId="0">
      <selection sqref="A1:D1"/>
    </sheetView>
  </sheetViews>
  <sheetFormatPr baseColWidth="10" defaultColWidth="14.42578125" defaultRowHeight="15" customHeight="1" x14ac:dyDescent="0.25"/>
  <cols>
    <col min="1" max="1" width="63.5703125" customWidth="1"/>
    <col min="2" max="2" width="21.42578125" customWidth="1"/>
    <col min="3" max="3" width="2.28515625" customWidth="1"/>
    <col min="4" max="4" width="19" customWidth="1"/>
    <col min="5" max="6" width="11.42578125" customWidth="1"/>
    <col min="7" max="26" width="10.7109375" customWidth="1"/>
  </cols>
  <sheetData>
    <row r="1" spans="1:26" ht="15.75" customHeight="1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4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5">
      <c r="A3" s="1" t="s">
        <v>2</v>
      </c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4" t="s">
        <v>3</v>
      </c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5"/>
      <c r="B5" s="6"/>
      <c r="C5" s="3"/>
      <c r="D5" s="6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5">
      <c r="A6" s="7" t="s">
        <v>4</v>
      </c>
      <c r="B6" s="6"/>
      <c r="C6" s="3"/>
      <c r="D6" s="6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5">
      <c r="A7" s="8"/>
      <c r="B7" s="6"/>
      <c r="C7" s="3"/>
      <c r="D7" s="6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5">
      <c r="A8" s="3"/>
      <c r="B8" s="9" t="s">
        <v>5</v>
      </c>
      <c r="C8" s="10"/>
      <c r="D8" s="9">
        <v>2022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3"/>
      <c r="B9" s="11"/>
      <c r="C9" s="12"/>
      <c r="D9" s="11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13" t="s">
        <v>6</v>
      </c>
      <c r="B10" s="14">
        <v>552672952.40999997</v>
      </c>
      <c r="C10" s="11"/>
      <c r="D10" s="14">
        <v>1116740129.9619999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13" t="s">
        <v>7</v>
      </c>
      <c r="B11" s="14">
        <v>7377801010.8699999</v>
      </c>
      <c r="C11" s="11"/>
      <c r="D11" s="14">
        <v>11956025999.08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13" t="s">
        <v>8</v>
      </c>
      <c r="B12" s="14">
        <v>51264340.18</v>
      </c>
      <c r="C12" s="11"/>
      <c r="D12" s="14">
        <v>10089730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13" t="s">
        <v>9</v>
      </c>
      <c r="B13" s="14">
        <v>-4846476375.1300001</v>
      </c>
      <c r="C13" s="11"/>
      <c r="D13" s="14">
        <v>-9487412732.3700008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5">
      <c r="A14" s="13" t="s">
        <v>10</v>
      </c>
      <c r="B14" s="14">
        <v>-929982526.23000002</v>
      </c>
      <c r="C14" s="11"/>
      <c r="D14" s="14">
        <v>-528171469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13" t="s">
        <v>11</v>
      </c>
      <c r="B15" s="14">
        <v>-1577478420.0999999</v>
      </c>
      <c r="C15" s="11"/>
      <c r="D15" s="14">
        <v>-3138119544.9099998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13" t="s">
        <v>12</v>
      </c>
      <c r="B16" s="14">
        <v>-86695273.209999993</v>
      </c>
      <c r="C16" s="11"/>
      <c r="D16" s="14">
        <v>-177595518.38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13" t="s">
        <v>13</v>
      </c>
      <c r="B17" s="14">
        <v>-1169830.97</v>
      </c>
      <c r="C17" s="11"/>
      <c r="D17" s="14">
        <v>-19086190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15" t="s">
        <v>14</v>
      </c>
      <c r="B18" s="16">
        <f>SUM(B10:B17)</f>
        <v>539935877.81999993</v>
      </c>
      <c r="C18" s="17"/>
      <c r="D18" s="16">
        <f>SUM(D10:D17)</f>
        <v>-267529595.61800086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18"/>
      <c r="B19" s="19"/>
      <c r="C19" s="20"/>
      <c r="D19" s="19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21" t="s">
        <v>15</v>
      </c>
      <c r="B20" s="14"/>
      <c r="C20" s="22"/>
      <c r="D20" s="1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13" t="s">
        <v>16</v>
      </c>
      <c r="B21" s="23">
        <v>572155928.78999996</v>
      </c>
      <c r="C21" s="11"/>
      <c r="D21" s="23">
        <v>-210922434.08000001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21" t="s">
        <v>17</v>
      </c>
      <c r="B22" s="24">
        <f>SUM(B21)</f>
        <v>572155928.78999996</v>
      </c>
      <c r="C22" s="17"/>
      <c r="D22" s="24">
        <f>SUM(D21)</f>
        <v>-210922434.08000001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8"/>
      <c r="B23" s="19"/>
      <c r="C23" s="20"/>
      <c r="D23" s="19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21" t="s">
        <v>18</v>
      </c>
      <c r="B24" s="14"/>
      <c r="C24" s="22"/>
      <c r="D24" s="1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3" t="s">
        <v>19</v>
      </c>
      <c r="B25" s="14">
        <v>2377487622.4499998</v>
      </c>
      <c r="C25" s="11"/>
      <c r="D25" s="14">
        <v>1319271553.6500001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3" t="s">
        <v>20</v>
      </c>
      <c r="B26" s="23">
        <v>-3661579013.9699998</v>
      </c>
      <c r="C26" s="11"/>
      <c r="D26" s="23">
        <v>-512759266.89999998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21" t="s">
        <v>21</v>
      </c>
      <c r="B27" s="16">
        <f>SUM(B25:B26)</f>
        <v>-1284091391.52</v>
      </c>
      <c r="C27" s="17"/>
      <c r="D27" s="16">
        <f>SUM(D25:D26)</f>
        <v>806512286.75000012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18"/>
      <c r="B28" s="25"/>
      <c r="C28" s="6"/>
      <c r="D28" s="25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3" t="s">
        <v>22</v>
      </c>
      <c r="B29" s="26">
        <f>B18+B22+B27</f>
        <v>-171999584.91000009</v>
      </c>
      <c r="C29" s="17"/>
      <c r="D29" s="26">
        <f>D27+D22+D18</f>
        <v>328060257.05199921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13" t="s">
        <v>23</v>
      </c>
      <c r="B30" s="14">
        <v>1253646240.55</v>
      </c>
      <c r="C30" s="11"/>
      <c r="D30" s="14">
        <v>925585983.92999995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thickBot="1" x14ac:dyDescent="0.3">
      <c r="A31" s="15" t="s">
        <v>24</v>
      </c>
      <c r="B31" s="27">
        <f>SUM(B29:B30)</f>
        <v>1081646655.6399999</v>
      </c>
      <c r="C31" s="17"/>
      <c r="D31" s="27">
        <f>SUM(D29:D30)</f>
        <v>1253646240.9819992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thickTop="1" x14ac:dyDescent="0.25">
      <c r="A32" s="3"/>
      <c r="B32" s="6"/>
      <c r="C32" s="3"/>
      <c r="D32" s="25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6"/>
      <c r="C33" s="3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6"/>
      <c r="C34" s="3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6"/>
      <c r="C35" s="3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6"/>
      <c r="C36" s="3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28"/>
      <c r="B37" s="6"/>
      <c r="C37" s="3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">
      <c r="A38" s="29" t="s">
        <v>25</v>
      </c>
      <c r="B38" s="30" t="s">
        <v>26</v>
      </c>
      <c r="C38" s="2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">
      <c r="A39" s="31" t="s">
        <v>27</v>
      </c>
      <c r="B39" s="32" t="s">
        <v>28</v>
      </c>
      <c r="C39" s="2"/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">
      <c r="A40" s="31"/>
      <c r="B40" s="31"/>
      <c r="C40" s="31"/>
      <c r="D40" s="31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">
      <c r="A41" s="31"/>
      <c r="B41" s="31"/>
      <c r="C41" s="31"/>
      <c r="D41" s="31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">
      <c r="A42" s="31"/>
      <c r="B42" s="31"/>
      <c r="C42" s="31"/>
      <c r="D42" s="31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">
      <c r="A43" s="31"/>
      <c r="B43" s="31"/>
      <c r="C43" s="31"/>
      <c r="D43" s="31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">
      <c r="A44" s="33"/>
      <c r="B44" s="34"/>
      <c r="C44" s="33"/>
      <c r="D44" s="3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">
      <c r="A45" s="33"/>
      <c r="B45" s="34"/>
      <c r="C45" s="33"/>
      <c r="D45" s="34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">
      <c r="A46" s="29" t="s">
        <v>29</v>
      </c>
      <c r="B46" s="35" t="s">
        <v>30</v>
      </c>
      <c r="C46" s="2"/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">
      <c r="A47" s="31" t="s">
        <v>31</v>
      </c>
      <c r="B47" s="32" t="s">
        <v>32</v>
      </c>
      <c r="C47" s="2"/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6"/>
      <c r="C48" s="3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6"/>
      <c r="C49" s="3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6"/>
      <c r="C50" s="3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6"/>
      <c r="C51" s="3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6"/>
      <c r="C52" s="3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6"/>
      <c r="C53" s="3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6"/>
      <c r="C54" s="3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6"/>
      <c r="C55" s="3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6"/>
      <c r="C56" s="3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6"/>
      <c r="C57" s="3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6"/>
      <c r="C58" s="3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6"/>
      <c r="C59" s="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6"/>
      <c r="C60" s="3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6"/>
      <c r="C61" s="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6"/>
      <c r="C62" s="3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6"/>
      <c r="C63" s="3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6"/>
      <c r="C64" s="3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6"/>
      <c r="C65" s="3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6"/>
      <c r="C66" s="3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6"/>
      <c r="C67" s="3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6"/>
      <c r="C68" s="3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6"/>
      <c r="C69" s="3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6"/>
      <c r="C70" s="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6"/>
      <c r="C71" s="3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6"/>
      <c r="C72" s="3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6"/>
      <c r="C73" s="3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6"/>
      <c r="C74" s="3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6"/>
      <c r="C75" s="3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6"/>
      <c r="C76" s="3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6"/>
      <c r="C77" s="3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6"/>
      <c r="C78" s="3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6"/>
      <c r="C79" s="3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6"/>
      <c r="C80" s="3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6"/>
      <c r="C81" s="3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6"/>
      <c r="C82" s="3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6"/>
      <c r="C83" s="3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6"/>
      <c r="C84" s="3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6"/>
      <c r="C85" s="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6"/>
      <c r="C86" s="3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6"/>
      <c r="C87" s="3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6"/>
      <c r="C88" s="3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6"/>
      <c r="C89" s="3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6"/>
      <c r="C90" s="3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6"/>
      <c r="C91" s="3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6"/>
      <c r="C92" s="3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6"/>
      <c r="C93" s="3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6"/>
      <c r="C94" s="3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6"/>
      <c r="C95" s="3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6"/>
      <c r="C96" s="3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6"/>
      <c r="C97" s="3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6"/>
      <c r="C98" s="3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6"/>
      <c r="C99" s="3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6"/>
      <c r="C100" s="3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6"/>
      <c r="C101" s="3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6"/>
      <c r="C102" s="3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6"/>
      <c r="C103" s="3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6"/>
      <c r="C104" s="3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6"/>
      <c r="C105" s="3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6"/>
      <c r="C106" s="3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6"/>
      <c r="C107" s="3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6"/>
      <c r="C108" s="3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6"/>
      <c r="C109" s="3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6"/>
      <c r="C110" s="3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6"/>
      <c r="C111" s="3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6"/>
      <c r="C112" s="3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6"/>
      <c r="C113" s="3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6"/>
      <c r="C114" s="3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6"/>
      <c r="C115" s="3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6"/>
      <c r="C116" s="3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6"/>
      <c r="C117" s="3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6"/>
      <c r="C118" s="3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6"/>
      <c r="C119" s="3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6"/>
      <c r="C120" s="3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6"/>
      <c r="C121" s="3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6"/>
      <c r="C122" s="3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6"/>
      <c r="C123" s="3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6"/>
      <c r="C124" s="3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6"/>
      <c r="C125" s="3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6"/>
      <c r="C126" s="3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6"/>
      <c r="C127" s="3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6"/>
      <c r="C128" s="3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6"/>
      <c r="C129" s="3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6"/>
      <c r="C130" s="3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6"/>
      <c r="C131" s="3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6"/>
      <c r="C132" s="3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6"/>
      <c r="C133" s="3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6"/>
      <c r="C134" s="3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6"/>
      <c r="C135" s="3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6"/>
      <c r="C136" s="3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6"/>
      <c r="C137" s="3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6"/>
      <c r="C138" s="3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6"/>
      <c r="C139" s="3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6"/>
      <c r="C140" s="3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6"/>
      <c r="C141" s="3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6"/>
      <c r="C142" s="3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6"/>
      <c r="C143" s="3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6"/>
      <c r="C144" s="3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6"/>
      <c r="C145" s="3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6"/>
      <c r="C146" s="3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6"/>
      <c r="C147" s="3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6"/>
      <c r="C148" s="3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6"/>
      <c r="C149" s="3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6"/>
      <c r="C150" s="3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6"/>
      <c r="C151" s="3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6"/>
      <c r="C152" s="3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6"/>
      <c r="C153" s="3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6"/>
      <c r="C154" s="3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6"/>
      <c r="C155" s="3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6"/>
      <c r="C156" s="3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6"/>
      <c r="C157" s="3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6"/>
      <c r="C158" s="3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6"/>
      <c r="C159" s="3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6"/>
      <c r="C160" s="3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6"/>
      <c r="C161" s="3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6"/>
      <c r="C162" s="3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6"/>
      <c r="C163" s="3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6"/>
      <c r="C164" s="3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6"/>
      <c r="C165" s="3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6"/>
      <c r="C166" s="3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6"/>
      <c r="C167" s="3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6"/>
      <c r="C168" s="3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6"/>
      <c r="C169" s="3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6"/>
      <c r="C170" s="3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6"/>
      <c r="C171" s="3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6"/>
      <c r="C172" s="3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6"/>
      <c r="C173" s="3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6"/>
      <c r="C174" s="3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6"/>
      <c r="C175" s="3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6"/>
      <c r="C176" s="3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6"/>
      <c r="C177" s="3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6"/>
      <c r="C178" s="3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6"/>
      <c r="C179" s="3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6"/>
      <c r="C180" s="3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6"/>
      <c r="C181" s="3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6"/>
      <c r="C182" s="3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6"/>
      <c r="C183" s="3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6"/>
      <c r="C184" s="3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6"/>
      <c r="C185" s="3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6"/>
      <c r="C186" s="3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6"/>
      <c r="C187" s="3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6"/>
      <c r="C188" s="3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6"/>
      <c r="C189" s="3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6"/>
      <c r="C190" s="3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6"/>
      <c r="C191" s="3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6"/>
      <c r="C192" s="3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6"/>
      <c r="C193" s="3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6"/>
      <c r="C194" s="3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6"/>
      <c r="C195" s="3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6"/>
      <c r="C196" s="3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6"/>
      <c r="C197" s="3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6"/>
      <c r="C198" s="3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6"/>
      <c r="C199" s="3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6"/>
      <c r="C200" s="3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6"/>
      <c r="C201" s="3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6"/>
      <c r="C202" s="3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6"/>
      <c r="C203" s="3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6"/>
      <c r="C204" s="3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6"/>
      <c r="C205" s="3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6"/>
      <c r="C206" s="3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6"/>
      <c r="C207" s="3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6"/>
      <c r="C208" s="3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6"/>
      <c r="C209" s="3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6"/>
      <c r="C210" s="3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6"/>
      <c r="C211" s="3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6"/>
      <c r="C212" s="3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6"/>
      <c r="C213" s="3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6"/>
      <c r="C214" s="3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6"/>
      <c r="C215" s="3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6"/>
      <c r="C216" s="3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6"/>
      <c r="C217" s="3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6"/>
      <c r="C218" s="3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6"/>
      <c r="C219" s="3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6"/>
      <c r="C220" s="3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6"/>
      <c r="C221" s="3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6"/>
      <c r="C222" s="3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6"/>
      <c r="C223" s="3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6"/>
      <c r="C224" s="3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6"/>
      <c r="C225" s="3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6"/>
      <c r="C226" s="3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6"/>
      <c r="C227" s="3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6"/>
      <c r="C228" s="3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6"/>
      <c r="C229" s="3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6"/>
      <c r="C230" s="3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6"/>
      <c r="C231" s="3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6"/>
      <c r="C232" s="3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6"/>
      <c r="C233" s="3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6"/>
      <c r="C234" s="3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6"/>
      <c r="C235" s="3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6"/>
      <c r="C236" s="3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6"/>
      <c r="C237" s="3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6"/>
      <c r="C238" s="3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6"/>
      <c r="C239" s="3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6"/>
      <c r="C240" s="3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6"/>
      <c r="C241" s="3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6"/>
      <c r="C242" s="3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6"/>
      <c r="C243" s="3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6"/>
      <c r="C244" s="3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6"/>
      <c r="C245" s="3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6"/>
      <c r="C246" s="3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6"/>
      <c r="C247" s="3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6"/>
      <c r="C248" s="3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6"/>
      <c r="C249" s="3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6"/>
      <c r="C250" s="3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6"/>
      <c r="C251" s="3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6"/>
      <c r="C252" s="3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6"/>
      <c r="C253" s="3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6"/>
      <c r="C254" s="3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6"/>
      <c r="C255" s="3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6"/>
      <c r="C256" s="3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6"/>
      <c r="C257" s="3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6"/>
      <c r="C258" s="3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6"/>
      <c r="C259" s="3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6"/>
      <c r="C260" s="3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6"/>
      <c r="C261" s="3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6"/>
      <c r="C262" s="3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6"/>
      <c r="C263" s="3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6"/>
      <c r="C264" s="3"/>
      <c r="D264" s="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6"/>
      <c r="C265" s="3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6"/>
      <c r="C266" s="3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6"/>
      <c r="C267" s="3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6"/>
      <c r="C268" s="3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6"/>
      <c r="C269" s="3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6"/>
      <c r="C270" s="3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6"/>
      <c r="C271" s="3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6"/>
      <c r="C272" s="3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6"/>
      <c r="C273" s="3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6"/>
      <c r="C274" s="3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6"/>
      <c r="C275" s="3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6"/>
      <c r="C276" s="3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6"/>
      <c r="C277" s="3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6"/>
      <c r="C278" s="3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6"/>
      <c r="C279" s="3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6"/>
      <c r="C280" s="3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6"/>
      <c r="C281" s="3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6"/>
      <c r="C282" s="3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6"/>
      <c r="C283" s="3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6"/>
      <c r="C284" s="3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6"/>
      <c r="C285" s="3"/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6"/>
      <c r="C286" s="3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6"/>
      <c r="C287" s="3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6"/>
      <c r="C288" s="3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6"/>
      <c r="C289" s="3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6"/>
      <c r="C290" s="3"/>
      <c r="D290" s="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6"/>
      <c r="C291" s="3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6"/>
      <c r="C292" s="3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6"/>
      <c r="C293" s="3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6"/>
      <c r="C294" s="3"/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6"/>
      <c r="C295" s="3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6"/>
      <c r="C296" s="3"/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6"/>
      <c r="C297" s="3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6"/>
      <c r="C298" s="3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6"/>
      <c r="C299" s="3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6"/>
      <c r="C300" s="3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6"/>
      <c r="C301" s="3"/>
      <c r="D301" s="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6"/>
      <c r="C302" s="3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6"/>
      <c r="C303" s="3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6"/>
      <c r="C304" s="3"/>
      <c r="D304" s="6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6"/>
      <c r="C305" s="3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6"/>
      <c r="C306" s="3"/>
      <c r="D306" s="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6"/>
      <c r="C307" s="3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6"/>
      <c r="C308" s="3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6"/>
      <c r="C309" s="3"/>
      <c r="D309" s="6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6"/>
      <c r="C310" s="3"/>
      <c r="D310" s="6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6"/>
      <c r="C311" s="3"/>
      <c r="D311" s="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6"/>
      <c r="C312" s="3"/>
      <c r="D312" s="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6"/>
      <c r="C313" s="3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6"/>
      <c r="C314" s="3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6"/>
      <c r="C315" s="3"/>
      <c r="D315" s="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6"/>
      <c r="C316" s="3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6"/>
      <c r="C317" s="3"/>
      <c r="D317" s="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6"/>
      <c r="C318" s="3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6"/>
      <c r="C319" s="3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6"/>
      <c r="C320" s="3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6"/>
      <c r="C321" s="3"/>
      <c r="D321" s="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6"/>
      <c r="C322" s="3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6"/>
      <c r="C323" s="3"/>
      <c r="D323" s="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6"/>
      <c r="C324" s="3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6"/>
      <c r="C325" s="3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6"/>
      <c r="C326" s="3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6"/>
      <c r="C327" s="3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6"/>
      <c r="C328" s="3"/>
      <c r="D328" s="6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6"/>
      <c r="C329" s="3"/>
      <c r="D329" s="6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6"/>
      <c r="C330" s="3"/>
      <c r="D330" s="6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6"/>
      <c r="C331" s="3"/>
      <c r="D331" s="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6"/>
      <c r="C332" s="3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6"/>
      <c r="C333" s="3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6"/>
      <c r="C334" s="3"/>
      <c r="D334" s="6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6"/>
      <c r="C335" s="3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6"/>
      <c r="C336" s="3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6"/>
      <c r="C337" s="3"/>
      <c r="D337" s="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6"/>
      <c r="C338" s="3"/>
      <c r="D338" s="6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6"/>
      <c r="C339" s="3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6"/>
      <c r="C340" s="3"/>
      <c r="D340" s="6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6"/>
      <c r="C341" s="3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6"/>
      <c r="C342" s="3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6"/>
      <c r="C343" s="3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6"/>
      <c r="C344" s="3"/>
      <c r="D344" s="6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6"/>
      <c r="C345" s="3"/>
      <c r="D345" s="6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6"/>
      <c r="C346" s="3"/>
      <c r="D346" s="6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6"/>
      <c r="C347" s="3"/>
      <c r="D347" s="6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6"/>
      <c r="C348" s="3"/>
      <c r="D348" s="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6"/>
      <c r="C349" s="3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6"/>
      <c r="C350" s="3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6"/>
      <c r="C351" s="3"/>
      <c r="D351" s="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6"/>
      <c r="C352" s="3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6"/>
      <c r="C353" s="3"/>
      <c r="D353" s="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6"/>
      <c r="C354" s="3"/>
      <c r="D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6"/>
      <c r="C355" s="3"/>
      <c r="D355" s="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6"/>
      <c r="C356" s="3"/>
      <c r="D356" s="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6"/>
      <c r="C357" s="3"/>
      <c r="D357" s="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6"/>
      <c r="C358" s="3"/>
      <c r="D358" s="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6"/>
      <c r="C359" s="3"/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6"/>
      <c r="C360" s="3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6"/>
      <c r="C361" s="3"/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6"/>
      <c r="C362" s="3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6"/>
      <c r="C363" s="3"/>
      <c r="D363" s="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6"/>
      <c r="C364" s="3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6"/>
      <c r="C365" s="3"/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6"/>
      <c r="C366" s="3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6"/>
      <c r="C367" s="3"/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6"/>
      <c r="C368" s="3"/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6"/>
      <c r="C369" s="3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6"/>
      <c r="C370" s="3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6"/>
      <c r="C371" s="3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6"/>
      <c r="C372" s="3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6"/>
      <c r="C373" s="3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6"/>
      <c r="C374" s="3"/>
      <c r="D374" s="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6"/>
      <c r="C375" s="3"/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6"/>
      <c r="C376" s="3"/>
      <c r="D376" s="6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6"/>
      <c r="C377" s="3"/>
      <c r="D377" s="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6"/>
      <c r="C378" s="3"/>
      <c r="D378" s="6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6"/>
      <c r="C379" s="3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6"/>
      <c r="C380" s="3"/>
      <c r="D380" s="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6"/>
      <c r="C381" s="3"/>
      <c r="D381" s="6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6"/>
      <c r="C382" s="3"/>
      <c r="D382" s="6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6"/>
      <c r="C383" s="3"/>
      <c r="D383" s="6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6"/>
      <c r="C384" s="3"/>
      <c r="D384" s="6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6"/>
      <c r="C385" s="3"/>
      <c r="D385" s="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6"/>
      <c r="C386" s="3"/>
      <c r="D386" s="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6"/>
      <c r="C387" s="3"/>
      <c r="D387" s="6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6"/>
      <c r="C388" s="3"/>
      <c r="D388" s="6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6"/>
      <c r="C389" s="3"/>
      <c r="D389" s="6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6"/>
      <c r="C390" s="3"/>
      <c r="D390" s="6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6"/>
      <c r="C391" s="3"/>
      <c r="D391" s="6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6"/>
      <c r="C392" s="3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6"/>
      <c r="C393" s="3"/>
      <c r="D393" s="6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6"/>
      <c r="C394" s="3"/>
      <c r="D394" s="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6"/>
      <c r="C395" s="3"/>
      <c r="D395" s="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6"/>
      <c r="C396" s="3"/>
      <c r="D396" s="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6"/>
      <c r="C397" s="3"/>
      <c r="D397" s="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6"/>
      <c r="C398" s="3"/>
      <c r="D398" s="6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6"/>
      <c r="C399" s="3"/>
      <c r="D399" s="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6"/>
      <c r="C400" s="3"/>
      <c r="D400" s="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6"/>
      <c r="C401" s="3"/>
      <c r="D401" s="6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6"/>
      <c r="C402" s="3"/>
      <c r="D402" s="6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6"/>
      <c r="C403" s="3"/>
      <c r="D403" s="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6"/>
      <c r="C404" s="3"/>
      <c r="D404" s="6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6"/>
      <c r="C405" s="3"/>
      <c r="D405" s="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6"/>
      <c r="C406" s="3"/>
      <c r="D406" s="6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6"/>
      <c r="C407" s="3"/>
      <c r="D407" s="6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6"/>
      <c r="C408" s="3"/>
      <c r="D408" s="6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6"/>
      <c r="C409" s="3"/>
      <c r="D409" s="6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6"/>
      <c r="C410" s="3"/>
      <c r="D410" s="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6"/>
      <c r="C411" s="3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6"/>
      <c r="C412" s="3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6"/>
      <c r="C413" s="3"/>
      <c r="D413" s="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6"/>
      <c r="C414" s="3"/>
      <c r="D414" s="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6"/>
      <c r="C415" s="3"/>
      <c r="D415" s="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6"/>
      <c r="C416" s="3"/>
      <c r="D416" s="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6"/>
      <c r="C417" s="3"/>
      <c r="D417" s="6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6"/>
      <c r="C418" s="3"/>
      <c r="D418" s="6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6"/>
      <c r="C419" s="3"/>
      <c r="D419" s="6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6"/>
      <c r="C420" s="3"/>
      <c r="D420" s="6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6"/>
      <c r="C421" s="3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6"/>
      <c r="C422" s="3"/>
      <c r="D422" s="6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6"/>
      <c r="C423" s="3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6"/>
      <c r="C424" s="3"/>
      <c r="D424" s="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6"/>
      <c r="C425" s="3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6"/>
      <c r="C426" s="3"/>
      <c r="D426" s="6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6"/>
      <c r="C427" s="3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6"/>
      <c r="C428" s="3"/>
      <c r="D428" s="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6"/>
      <c r="C429" s="3"/>
      <c r="D429" s="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6"/>
      <c r="C430" s="3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6"/>
      <c r="C431" s="3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6"/>
      <c r="C432" s="3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6"/>
      <c r="C433" s="3"/>
      <c r="D433" s="6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6"/>
      <c r="C434" s="3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6"/>
      <c r="C435" s="3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6"/>
      <c r="C436" s="3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6"/>
      <c r="C437" s="3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6"/>
      <c r="C438" s="3"/>
      <c r="D438" s="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6"/>
      <c r="C439" s="3"/>
      <c r="D439" s="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6"/>
      <c r="C440" s="3"/>
      <c r="D440" s="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6"/>
      <c r="C441" s="3"/>
      <c r="D441" s="6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6"/>
      <c r="C442" s="3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6"/>
      <c r="C443" s="3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6"/>
      <c r="C444" s="3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6"/>
      <c r="C445" s="3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6"/>
      <c r="C446" s="3"/>
      <c r="D446" s="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6"/>
      <c r="C447" s="3"/>
      <c r="D447" s="6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6"/>
      <c r="C448" s="3"/>
      <c r="D448" s="6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6"/>
      <c r="C449" s="3"/>
      <c r="D449" s="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6"/>
      <c r="C450" s="3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6"/>
      <c r="C451" s="3"/>
      <c r="D451" s="6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6"/>
      <c r="C452" s="3"/>
      <c r="D452" s="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6"/>
      <c r="C453" s="3"/>
      <c r="D453" s="6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6"/>
      <c r="C454" s="3"/>
      <c r="D454" s="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6"/>
      <c r="C455" s="3"/>
      <c r="D455" s="6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6"/>
      <c r="C456" s="3"/>
      <c r="D456" s="6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6"/>
      <c r="C457" s="3"/>
      <c r="D457" s="6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6"/>
      <c r="C458" s="3"/>
      <c r="D458" s="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6"/>
      <c r="C459" s="3"/>
      <c r="D459" s="6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6"/>
      <c r="C460" s="3"/>
      <c r="D460" s="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6"/>
      <c r="C461" s="3"/>
      <c r="D461" s="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6"/>
      <c r="C462" s="3"/>
      <c r="D462" s="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6"/>
      <c r="C463" s="3"/>
      <c r="D463" s="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6"/>
      <c r="C464" s="3"/>
      <c r="D464" s="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6"/>
      <c r="C465" s="3"/>
      <c r="D465" s="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6"/>
      <c r="C466" s="3"/>
      <c r="D466" s="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6"/>
      <c r="C467" s="3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6"/>
      <c r="C468" s="3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6"/>
      <c r="C469" s="3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6"/>
      <c r="C470" s="3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6"/>
      <c r="C471" s="3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6"/>
      <c r="C472" s="3"/>
      <c r="D472" s="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6"/>
      <c r="C473" s="3"/>
      <c r="D473" s="6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6"/>
      <c r="C474" s="3"/>
      <c r="D474" s="6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6"/>
      <c r="C475" s="3"/>
      <c r="D475" s="6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6"/>
      <c r="C476" s="3"/>
      <c r="D476" s="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6"/>
      <c r="C477" s="3"/>
      <c r="D477" s="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6"/>
      <c r="C478" s="3"/>
      <c r="D478" s="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6"/>
      <c r="C479" s="3"/>
      <c r="D479" s="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6"/>
      <c r="C480" s="3"/>
      <c r="D480" s="6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6"/>
      <c r="C481" s="3"/>
      <c r="D481" s="6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6"/>
      <c r="C482" s="3"/>
      <c r="D482" s="6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6"/>
      <c r="C483" s="3"/>
      <c r="D483" s="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6"/>
      <c r="C484" s="3"/>
      <c r="D484" s="6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6"/>
      <c r="C485" s="3"/>
      <c r="D485" s="6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6"/>
      <c r="C486" s="3"/>
      <c r="D486" s="6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6"/>
      <c r="C487" s="3"/>
      <c r="D487" s="6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6"/>
      <c r="C488" s="3"/>
      <c r="D488" s="6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6"/>
      <c r="C489" s="3"/>
      <c r="D489" s="6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6"/>
      <c r="C490" s="3"/>
      <c r="D490" s="6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6"/>
      <c r="C491" s="3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6"/>
      <c r="C492" s="3"/>
      <c r="D492" s="6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6"/>
      <c r="C493" s="3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6"/>
      <c r="C494" s="3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6"/>
      <c r="C495" s="3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6"/>
      <c r="C496" s="3"/>
      <c r="D496" s="6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6"/>
      <c r="C497" s="3"/>
      <c r="D497" s="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6"/>
      <c r="C498" s="3"/>
      <c r="D498" s="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6"/>
      <c r="C499" s="3"/>
      <c r="D499" s="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6"/>
      <c r="C500" s="3"/>
      <c r="D500" s="6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6"/>
      <c r="C501" s="3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6"/>
      <c r="C502" s="3"/>
      <c r="D502" s="6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6"/>
      <c r="C503" s="3"/>
      <c r="D503" s="6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6"/>
      <c r="C504" s="3"/>
      <c r="D504" s="6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6"/>
      <c r="C505" s="3"/>
      <c r="D505" s="6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6"/>
      <c r="C506" s="3"/>
      <c r="D506" s="6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6"/>
      <c r="C507" s="3"/>
      <c r="D507" s="6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6"/>
      <c r="C508" s="3"/>
      <c r="D508" s="6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6"/>
      <c r="C509" s="3"/>
      <c r="D509" s="6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6"/>
      <c r="C510" s="3"/>
      <c r="D510" s="6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6"/>
      <c r="C511" s="3"/>
      <c r="D511" s="6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6"/>
      <c r="C512" s="3"/>
      <c r="D512" s="6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6"/>
      <c r="C513" s="3"/>
      <c r="D513" s="6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6"/>
      <c r="C514" s="3"/>
      <c r="D514" s="6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6"/>
      <c r="C515" s="3"/>
      <c r="D515" s="6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6"/>
      <c r="C516" s="3"/>
      <c r="D516" s="6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6"/>
      <c r="C517" s="3"/>
      <c r="D517" s="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6"/>
      <c r="C518" s="3"/>
      <c r="D518" s="6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6"/>
      <c r="C519" s="3"/>
      <c r="D519" s="6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6"/>
      <c r="C520" s="3"/>
      <c r="D520" s="6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6"/>
      <c r="C521" s="3"/>
      <c r="D521" s="6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6"/>
      <c r="C522" s="3"/>
      <c r="D522" s="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6"/>
      <c r="C523" s="3"/>
      <c r="D523" s="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6"/>
      <c r="C524" s="3"/>
      <c r="D524" s="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6"/>
      <c r="C525" s="3"/>
      <c r="D525" s="6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6"/>
      <c r="C526" s="3"/>
      <c r="D526" s="6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6"/>
      <c r="C527" s="3"/>
      <c r="D527" s="6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6"/>
      <c r="C528" s="3"/>
      <c r="D528" s="6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6"/>
      <c r="C529" s="3"/>
      <c r="D529" s="6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6"/>
      <c r="C530" s="3"/>
      <c r="D530" s="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6"/>
      <c r="C531" s="3"/>
      <c r="D531" s="6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6"/>
      <c r="C532" s="3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6"/>
      <c r="C533" s="3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6"/>
      <c r="C534" s="3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6"/>
      <c r="C535" s="3"/>
      <c r="D535" s="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6"/>
      <c r="C536" s="3"/>
      <c r="D536" s="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6"/>
      <c r="C537" s="3"/>
      <c r="D537" s="6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6"/>
      <c r="C538" s="3"/>
      <c r="D538" s="6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6"/>
      <c r="C539" s="3"/>
      <c r="D539" s="6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6"/>
      <c r="C540" s="3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6"/>
      <c r="C541" s="3"/>
      <c r="D541" s="6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6"/>
      <c r="C542" s="3"/>
      <c r="D542" s="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6"/>
      <c r="C543" s="3"/>
      <c r="D543" s="6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6"/>
      <c r="C544" s="3"/>
      <c r="D544" s="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6"/>
      <c r="C545" s="3"/>
      <c r="D545" s="6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6"/>
      <c r="C546" s="3"/>
      <c r="D546" s="6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6"/>
      <c r="C547" s="3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6"/>
      <c r="C548" s="3"/>
      <c r="D548" s="6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6"/>
      <c r="C549" s="3"/>
      <c r="D549" s="6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6"/>
      <c r="C550" s="3"/>
      <c r="D550" s="6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6"/>
      <c r="C551" s="3"/>
      <c r="D551" s="6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6"/>
      <c r="C552" s="3"/>
      <c r="D552" s="6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6"/>
      <c r="C553" s="3"/>
      <c r="D553" s="6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6"/>
      <c r="C554" s="3"/>
      <c r="D554" s="6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6"/>
      <c r="C555" s="3"/>
      <c r="D555" s="6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6"/>
      <c r="C556" s="3"/>
      <c r="D556" s="6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6"/>
      <c r="C557" s="3"/>
      <c r="D557" s="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6"/>
      <c r="C558" s="3"/>
      <c r="D558" s="6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6"/>
      <c r="C559" s="3"/>
      <c r="D559" s="6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6"/>
      <c r="C560" s="3"/>
      <c r="D560" s="6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6"/>
      <c r="C561" s="3"/>
      <c r="D561" s="6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6"/>
      <c r="C562" s="3"/>
      <c r="D562" s="6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6"/>
      <c r="C563" s="3"/>
      <c r="D563" s="6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6"/>
      <c r="C564" s="3"/>
      <c r="D564" s="6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6"/>
      <c r="C565" s="3"/>
      <c r="D565" s="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6"/>
      <c r="C566" s="3"/>
      <c r="D566" s="6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6"/>
      <c r="C567" s="3"/>
      <c r="D567" s="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6"/>
      <c r="C568" s="3"/>
      <c r="D568" s="6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6"/>
      <c r="C569" s="3"/>
      <c r="D569" s="6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6"/>
      <c r="C570" s="3"/>
      <c r="D570" s="6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6"/>
      <c r="C571" s="3"/>
      <c r="D571" s="6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6"/>
      <c r="C572" s="3"/>
      <c r="D572" s="6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6"/>
      <c r="C573" s="3"/>
      <c r="D573" s="6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6"/>
      <c r="C574" s="3"/>
      <c r="D574" s="6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6"/>
      <c r="C575" s="3"/>
      <c r="D575" s="6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6"/>
      <c r="C576" s="3"/>
      <c r="D576" s="6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6"/>
      <c r="C577" s="3"/>
      <c r="D577" s="6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6"/>
      <c r="C578" s="3"/>
      <c r="D578" s="6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6"/>
      <c r="C579" s="3"/>
      <c r="D579" s="6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6"/>
      <c r="C580" s="3"/>
      <c r="D580" s="6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6"/>
      <c r="C581" s="3"/>
      <c r="D581" s="6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6"/>
      <c r="C582" s="3"/>
      <c r="D582" s="6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6"/>
      <c r="C583" s="3"/>
      <c r="D583" s="6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6"/>
      <c r="C584" s="3"/>
      <c r="D584" s="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6"/>
      <c r="C585" s="3"/>
      <c r="D585" s="6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6"/>
      <c r="C586" s="3"/>
      <c r="D586" s="6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6"/>
      <c r="C587" s="3"/>
      <c r="D587" s="6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6"/>
      <c r="C588" s="3"/>
      <c r="D588" s="6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6"/>
      <c r="C589" s="3"/>
      <c r="D589" s="6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6"/>
      <c r="C590" s="3"/>
      <c r="D590" s="6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6"/>
      <c r="C591" s="3"/>
      <c r="D591" s="6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6"/>
      <c r="C592" s="3"/>
      <c r="D592" s="6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6"/>
      <c r="C593" s="3"/>
      <c r="D593" s="6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6"/>
      <c r="C594" s="3"/>
      <c r="D594" s="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6"/>
      <c r="C595" s="3"/>
      <c r="D595" s="6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6"/>
      <c r="C596" s="3"/>
      <c r="D596" s="6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6"/>
      <c r="C597" s="3"/>
      <c r="D597" s="6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6"/>
      <c r="C598" s="3"/>
      <c r="D598" s="6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6"/>
      <c r="C599" s="3"/>
      <c r="D599" s="6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6"/>
      <c r="C600" s="3"/>
      <c r="D600" s="6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6"/>
      <c r="C601" s="3"/>
      <c r="D601" s="6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6"/>
      <c r="C602" s="3"/>
      <c r="D602" s="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6"/>
      <c r="C603" s="3"/>
      <c r="D603" s="6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6"/>
      <c r="C604" s="3"/>
      <c r="D604" s="6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6"/>
      <c r="C605" s="3"/>
      <c r="D605" s="6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6"/>
      <c r="C606" s="3"/>
      <c r="D606" s="6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6"/>
      <c r="C607" s="3"/>
      <c r="D607" s="6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6"/>
      <c r="C608" s="3"/>
      <c r="D608" s="6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6"/>
      <c r="C609" s="3"/>
      <c r="D609" s="6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6"/>
      <c r="C610" s="3"/>
      <c r="D610" s="6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6"/>
      <c r="C611" s="3"/>
      <c r="D611" s="6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6"/>
      <c r="C612" s="3"/>
      <c r="D612" s="6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6"/>
      <c r="C613" s="3"/>
      <c r="D613" s="6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6"/>
      <c r="C614" s="3"/>
      <c r="D614" s="6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6"/>
      <c r="C615" s="3"/>
      <c r="D615" s="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6"/>
      <c r="C616" s="3"/>
      <c r="D616" s="6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6"/>
      <c r="C617" s="3"/>
      <c r="D617" s="6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6"/>
      <c r="C618" s="3"/>
      <c r="D618" s="6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6"/>
      <c r="C619" s="3"/>
      <c r="D619" s="6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6"/>
      <c r="C620" s="3"/>
      <c r="D620" s="6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6"/>
      <c r="C621" s="3"/>
      <c r="D621" s="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6"/>
      <c r="C622" s="3"/>
      <c r="D622" s="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6"/>
      <c r="C623" s="3"/>
      <c r="D623" s="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6"/>
      <c r="C624" s="3"/>
      <c r="D624" s="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6"/>
      <c r="C625" s="3"/>
      <c r="D625" s="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6"/>
      <c r="C626" s="3"/>
      <c r="D626" s="6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6"/>
      <c r="C627" s="3"/>
      <c r="D627" s="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6"/>
      <c r="C628" s="3"/>
      <c r="D628" s="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6"/>
      <c r="C629" s="3"/>
      <c r="D629" s="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6"/>
      <c r="C630" s="3"/>
      <c r="D630" s="6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6"/>
      <c r="C631" s="3"/>
      <c r="D631" s="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6"/>
      <c r="C632" s="3"/>
      <c r="D632" s="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6"/>
      <c r="C633" s="3"/>
      <c r="D633" s="6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6"/>
      <c r="C634" s="3"/>
      <c r="D634" s="6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6"/>
      <c r="C635" s="3"/>
      <c r="D635" s="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6"/>
      <c r="C636" s="3"/>
      <c r="D636" s="6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6"/>
      <c r="C637" s="3"/>
      <c r="D637" s="6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6"/>
      <c r="C638" s="3"/>
      <c r="D638" s="6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6"/>
      <c r="C639" s="3"/>
      <c r="D639" s="6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6"/>
      <c r="C640" s="3"/>
      <c r="D640" s="6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6"/>
      <c r="C641" s="3"/>
      <c r="D641" s="6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6"/>
      <c r="C642" s="3"/>
      <c r="D642" s="6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6"/>
      <c r="C643" s="3"/>
      <c r="D643" s="6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6"/>
      <c r="C644" s="3"/>
      <c r="D644" s="6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6"/>
      <c r="C645" s="3"/>
      <c r="D645" s="6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6"/>
      <c r="C646" s="3"/>
      <c r="D646" s="6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6"/>
      <c r="C647" s="3"/>
      <c r="D647" s="6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6"/>
      <c r="C648" s="3"/>
      <c r="D648" s="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6"/>
      <c r="C649" s="3"/>
      <c r="D649" s="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6"/>
      <c r="C650" s="3"/>
      <c r="D650" s="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6"/>
      <c r="C651" s="3"/>
      <c r="D651" s="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6"/>
      <c r="C652" s="3"/>
      <c r="D652" s="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6"/>
      <c r="C653" s="3"/>
      <c r="D653" s="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6"/>
      <c r="C654" s="3"/>
      <c r="D654" s="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6"/>
      <c r="C655" s="3"/>
      <c r="D655" s="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6"/>
      <c r="C656" s="3"/>
      <c r="D656" s="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6"/>
      <c r="C657" s="3"/>
      <c r="D657" s="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6"/>
      <c r="C658" s="3"/>
      <c r="D658" s="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6"/>
      <c r="C659" s="3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6"/>
      <c r="C660" s="3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6"/>
      <c r="C661" s="3"/>
      <c r="D661" s="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6"/>
      <c r="C662" s="3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6"/>
      <c r="C663" s="3"/>
      <c r="D663" s="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6"/>
      <c r="C664" s="3"/>
      <c r="D664" s="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6"/>
      <c r="C665" s="3"/>
      <c r="D665" s="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6"/>
      <c r="C666" s="3"/>
      <c r="D666" s="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6"/>
      <c r="C667" s="3"/>
      <c r="D667" s="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6"/>
      <c r="C668" s="3"/>
      <c r="D668" s="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6"/>
      <c r="C669" s="3"/>
      <c r="D669" s="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6"/>
      <c r="C670" s="3"/>
      <c r="D670" s="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6"/>
      <c r="C671" s="3"/>
      <c r="D671" s="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6"/>
      <c r="C672" s="3"/>
      <c r="D672" s="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6"/>
      <c r="C673" s="3"/>
      <c r="D673" s="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6"/>
      <c r="C674" s="3"/>
      <c r="D674" s="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6"/>
      <c r="C675" s="3"/>
      <c r="D675" s="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6"/>
      <c r="C676" s="3"/>
      <c r="D676" s="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6"/>
      <c r="C677" s="3"/>
      <c r="D677" s="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6"/>
      <c r="C678" s="3"/>
      <c r="D678" s="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6"/>
      <c r="C679" s="3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6"/>
      <c r="C680" s="3"/>
      <c r="D680" s="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6"/>
      <c r="C681" s="3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6"/>
      <c r="C682" s="3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6"/>
      <c r="C683" s="3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6"/>
      <c r="C684" s="3"/>
      <c r="D684" s="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6"/>
      <c r="C685" s="3"/>
      <c r="D685" s="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6"/>
      <c r="C686" s="3"/>
      <c r="D686" s="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6"/>
      <c r="C687" s="3"/>
      <c r="D687" s="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6"/>
      <c r="C688" s="3"/>
      <c r="D688" s="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6"/>
      <c r="C689" s="3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6"/>
      <c r="C690" s="3"/>
      <c r="D690" s="6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6"/>
      <c r="C691" s="3"/>
      <c r="D691" s="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6"/>
      <c r="C692" s="3"/>
      <c r="D692" s="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6"/>
      <c r="C693" s="3"/>
      <c r="D693" s="6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6"/>
      <c r="C694" s="3"/>
      <c r="D694" s="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6"/>
      <c r="C695" s="3"/>
      <c r="D695" s="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6"/>
      <c r="C696" s="3"/>
      <c r="D696" s="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6"/>
      <c r="C697" s="3"/>
      <c r="D697" s="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6"/>
      <c r="C698" s="3"/>
      <c r="D698" s="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6"/>
      <c r="C699" s="3"/>
      <c r="D699" s="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6"/>
      <c r="C700" s="3"/>
      <c r="D700" s="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6"/>
      <c r="C701" s="3"/>
      <c r="D701" s="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6"/>
      <c r="C702" s="3"/>
      <c r="D702" s="6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6"/>
      <c r="C703" s="3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6"/>
      <c r="C704" s="3"/>
      <c r="D704" s="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6"/>
      <c r="C705" s="3"/>
      <c r="D705" s="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6"/>
      <c r="C706" s="3"/>
      <c r="D706" s="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6"/>
      <c r="C707" s="3"/>
      <c r="D707" s="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6"/>
      <c r="C708" s="3"/>
      <c r="D708" s="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6"/>
      <c r="C709" s="3"/>
      <c r="D709" s="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6"/>
      <c r="C710" s="3"/>
      <c r="D710" s="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6"/>
      <c r="C711" s="3"/>
      <c r="D711" s="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6"/>
      <c r="C712" s="3"/>
      <c r="D712" s="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6"/>
      <c r="C713" s="3"/>
      <c r="D713" s="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6"/>
      <c r="C714" s="3"/>
      <c r="D714" s="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6"/>
      <c r="C715" s="3"/>
      <c r="D715" s="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6"/>
      <c r="C716" s="3"/>
      <c r="D716" s="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6"/>
      <c r="C717" s="3"/>
      <c r="D717" s="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6"/>
      <c r="C718" s="3"/>
      <c r="D718" s="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6"/>
      <c r="C719" s="3"/>
      <c r="D719" s="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6"/>
      <c r="C720" s="3"/>
      <c r="D720" s="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6"/>
      <c r="C721" s="3"/>
      <c r="D721" s="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6"/>
      <c r="C722" s="3"/>
      <c r="D722" s="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6"/>
      <c r="C723" s="3"/>
      <c r="D723" s="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6"/>
      <c r="C724" s="3"/>
      <c r="D724" s="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6"/>
      <c r="C725" s="3"/>
      <c r="D725" s="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6"/>
      <c r="C726" s="3"/>
      <c r="D726" s="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6"/>
      <c r="C727" s="3"/>
      <c r="D727" s="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6"/>
      <c r="C728" s="3"/>
      <c r="D728" s="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6"/>
      <c r="C729" s="3"/>
      <c r="D729" s="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6"/>
      <c r="C730" s="3"/>
      <c r="D730" s="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6"/>
      <c r="C731" s="3"/>
      <c r="D731" s="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6"/>
      <c r="C732" s="3"/>
      <c r="D732" s="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6"/>
      <c r="C733" s="3"/>
      <c r="D733" s="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6"/>
      <c r="C734" s="3"/>
      <c r="D734" s="6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6"/>
      <c r="C735" s="3"/>
      <c r="D735" s="6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6"/>
      <c r="C736" s="3"/>
      <c r="D736" s="6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6"/>
      <c r="C737" s="3"/>
      <c r="D737" s="6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6"/>
      <c r="C738" s="3"/>
      <c r="D738" s="6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6"/>
      <c r="C739" s="3"/>
      <c r="D739" s="6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6"/>
      <c r="C740" s="3"/>
      <c r="D740" s="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6"/>
      <c r="C741" s="3"/>
      <c r="D741" s="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6"/>
      <c r="C742" s="3"/>
      <c r="D742" s="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6"/>
      <c r="C743" s="3"/>
      <c r="D743" s="6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6"/>
      <c r="C744" s="3"/>
      <c r="D744" s="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6"/>
      <c r="C745" s="3"/>
      <c r="D745" s="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6"/>
      <c r="C746" s="3"/>
      <c r="D746" s="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6"/>
      <c r="C747" s="3"/>
      <c r="D747" s="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6"/>
      <c r="C748" s="3"/>
      <c r="D748" s="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6"/>
      <c r="C749" s="3"/>
      <c r="D749" s="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6"/>
      <c r="C750" s="3"/>
      <c r="D750" s="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6"/>
      <c r="C751" s="3"/>
      <c r="D751" s="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6"/>
      <c r="C752" s="3"/>
      <c r="D752" s="6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6"/>
      <c r="C753" s="3"/>
      <c r="D753" s="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6"/>
      <c r="C754" s="3"/>
      <c r="D754" s="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6"/>
      <c r="C755" s="3"/>
      <c r="D755" s="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6"/>
      <c r="C756" s="3"/>
      <c r="D756" s="6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6"/>
      <c r="C757" s="3"/>
      <c r="D757" s="6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6"/>
      <c r="C758" s="3"/>
      <c r="D758" s="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6"/>
      <c r="C759" s="3"/>
      <c r="D759" s="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6"/>
      <c r="C760" s="3"/>
      <c r="D760" s="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6"/>
      <c r="C761" s="3"/>
      <c r="D761" s="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6"/>
      <c r="C762" s="3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6"/>
      <c r="C763" s="3"/>
      <c r="D763" s="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6"/>
      <c r="C764" s="3"/>
      <c r="D764" s="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6"/>
      <c r="C765" s="3"/>
      <c r="D765" s="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6"/>
      <c r="C766" s="3"/>
      <c r="D766" s="6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6"/>
      <c r="C767" s="3"/>
      <c r="D767" s="6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6"/>
      <c r="C768" s="3"/>
      <c r="D768" s="6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6"/>
      <c r="C769" s="3"/>
      <c r="D769" s="6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6"/>
      <c r="C770" s="3"/>
      <c r="D770" s="6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6"/>
      <c r="C771" s="3"/>
      <c r="D771" s="6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6"/>
      <c r="C772" s="3"/>
      <c r="D772" s="6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6"/>
      <c r="C773" s="3"/>
      <c r="D773" s="6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6"/>
      <c r="C774" s="3"/>
      <c r="D774" s="6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6"/>
      <c r="C775" s="3"/>
      <c r="D775" s="6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6"/>
      <c r="C776" s="3"/>
      <c r="D776" s="6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6"/>
      <c r="C777" s="3"/>
      <c r="D777" s="6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6"/>
      <c r="C778" s="3"/>
      <c r="D778" s="6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6"/>
      <c r="C779" s="3"/>
      <c r="D779" s="6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6"/>
      <c r="C780" s="3"/>
      <c r="D780" s="6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6"/>
      <c r="C781" s="3"/>
      <c r="D781" s="6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6"/>
      <c r="C782" s="3"/>
      <c r="D782" s="6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6"/>
      <c r="C783" s="3"/>
      <c r="D783" s="6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6"/>
      <c r="C784" s="3"/>
      <c r="D784" s="6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6"/>
      <c r="C785" s="3"/>
      <c r="D785" s="6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6"/>
      <c r="C786" s="3"/>
      <c r="D786" s="6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6"/>
      <c r="C787" s="3"/>
      <c r="D787" s="6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6"/>
      <c r="C788" s="3"/>
      <c r="D788" s="6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6"/>
      <c r="C789" s="3"/>
      <c r="D789" s="6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6"/>
      <c r="C790" s="3"/>
      <c r="D790" s="6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6"/>
      <c r="C791" s="3"/>
      <c r="D791" s="6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6"/>
      <c r="C792" s="3"/>
      <c r="D792" s="6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6"/>
      <c r="C793" s="3"/>
      <c r="D793" s="6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6"/>
      <c r="C794" s="3"/>
      <c r="D794" s="6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6"/>
      <c r="C795" s="3"/>
      <c r="D795" s="6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6"/>
      <c r="C796" s="3"/>
      <c r="D796" s="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6"/>
      <c r="C797" s="3"/>
      <c r="D797" s="6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6"/>
      <c r="C798" s="3"/>
      <c r="D798" s="6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6"/>
      <c r="C799" s="3"/>
      <c r="D799" s="6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6"/>
      <c r="C800" s="3"/>
      <c r="D800" s="6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6"/>
      <c r="C801" s="3"/>
      <c r="D801" s="6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6"/>
      <c r="C802" s="3"/>
      <c r="D802" s="6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6"/>
      <c r="C803" s="3"/>
      <c r="D803" s="6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6"/>
      <c r="C804" s="3"/>
      <c r="D804" s="6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6"/>
      <c r="C805" s="3"/>
      <c r="D805" s="6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6"/>
      <c r="C806" s="3"/>
      <c r="D806" s="6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6"/>
      <c r="C807" s="3"/>
      <c r="D807" s="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6"/>
      <c r="C808" s="3"/>
      <c r="D808" s="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6"/>
      <c r="C809" s="3"/>
      <c r="D809" s="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6"/>
      <c r="C810" s="3"/>
      <c r="D810" s="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6"/>
      <c r="C811" s="3"/>
      <c r="D811" s="6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6"/>
      <c r="C812" s="3"/>
      <c r="D812" s="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6"/>
      <c r="C813" s="3"/>
      <c r="D813" s="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6"/>
      <c r="C814" s="3"/>
      <c r="D814" s="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6"/>
      <c r="C815" s="3"/>
      <c r="D815" s="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6"/>
      <c r="C816" s="3"/>
      <c r="D816" s="6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6"/>
      <c r="C817" s="3"/>
      <c r="D817" s="6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6"/>
      <c r="C818" s="3"/>
      <c r="D818" s="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6"/>
      <c r="C819" s="3"/>
      <c r="D819" s="6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6"/>
      <c r="C820" s="3"/>
      <c r="D820" s="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6"/>
      <c r="C821" s="3"/>
      <c r="D821" s="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6"/>
      <c r="C822" s="3"/>
      <c r="D822" s="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6"/>
      <c r="C823" s="3"/>
      <c r="D823" s="6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6"/>
      <c r="C824" s="3"/>
      <c r="D824" s="6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6"/>
      <c r="C825" s="3"/>
      <c r="D825" s="6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6"/>
      <c r="C826" s="3"/>
      <c r="D826" s="6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6"/>
      <c r="C827" s="3"/>
      <c r="D827" s="6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6"/>
      <c r="C828" s="3"/>
      <c r="D828" s="6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6"/>
      <c r="C829" s="3"/>
      <c r="D829" s="6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6"/>
      <c r="C830" s="3"/>
      <c r="D830" s="6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6"/>
      <c r="C831" s="3"/>
      <c r="D831" s="6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6"/>
      <c r="C832" s="3"/>
      <c r="D832" s="6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6"/>
      <c r="C833" s="3"/>
      <c r="D833" s="6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6"/>
      <c r="C834" s="3"/>
      <c r="D834" s="6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6"/>
      <c r="C835" s="3"/>
      <c r="D835" s="6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6"/>
      <c r="C836" s="3"/>
      <c r="D836" s="6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6"/>
      <c r="C837" s="3"/>
      <c r="D837" s="6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6"/>
      <c r="C838" s="3"/>
      <c r="D838" s="6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6"/>
      <c r="C839" s="3"/>
      <c r="D839" s="6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6"/>
      <c r="C840" s="3"/>
      <c r="D840" s="6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6"/>
      <c r="C841" s="3"/>
      <c r="D841" s="6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6"/>
      <c r="C842" s="3"/>
      <c r="D842" s="6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6"/>
      <c r="C843" s="3"/>
      <c r="D843" s="6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6"/>
      <c r="C844" s="3"/>
      <c r="D844" s="6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6"/>
      <c r="C845" s="3"/>
      <c r="D845" s="6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6"/>
      <c r="C846" s="3"/>
      <c r="D846" s="6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6"/>
      <c r="C847" s="3"/>
      <c r="D847" s="6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6"/>
      <c r="C848" s="3"/>
      <c r="D848" s="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6"/>
      <c r="C849" s="3"/>
      <c r="D849" s="6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6"/>
      <c r="C850" s="3"/>
      <c r="D850" s="6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6"/>
      <c r="C851" s="3"/>
      <c r="D851" s="6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6"/>
      <c r="C852" s="3"/>
      <c r="D852" s="6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6"/>
      <c r="C853" s="3"/>
      <c r="D853" s="6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6"/>
      <c r="C854" s="3"/>
      <c r="D854" s="6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6"/>
      <c r="C855" s="3"/>
      <c r="D855" s="6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6"/>
      <c r="C856" s="3"/>
      <c r="D856" s="6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6"/>
      <c r="C857" s="3"/>
      <c r="D857" s="6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6"/>
      <c r="C858" s="3"/>
      <c r="D858" s="6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6"/>
      <c r="C859" s="3"/>
      <c r="D859" s="6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6"/>
      <c r="C860" s="3"/>
      <c r="D860" s="6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6"/>
      <c r="C861" s="3"/>
      <c r="D861" s="6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6"/>
      <c r="C862" s="3"/>
      <c r="D862" s="6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6"/>
      <c r="C863" s="3"/>
      <c r="D863" s="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6"/>
      <c r="C864" s="3"/>
      <c r="D864" s="6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6"/>
      <c r="C865" s="3"/>
      <c r="D865" s="6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6"/>
      <c r="C866" s="3"/>
      <c r="D866" s="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6"/>
      <c r="C867" s="3"/>
      <c r="D867" s="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6"/>
      <c r="C868" s="3"/>
      <c r="D868" s="6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6"/>
      <c r="C869" s="3"/>
      <c r="D869" s="6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6"/>
      <c r="C870" s="3"/>
      <c r="D870" s="6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6"/>
      <c r="C871" s="3"/>
      <c r="D871" s="6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6"/>
      <c r="C872" s="3"/>
      <c r="D872" s="6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6"/>
      <c r="C873" s="3"/>
      <c r="D873" s="6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6"/>
      <c r="C874" s="3"/>
      <c r="D874" s="6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6"/>
      <c r="C875" s="3"/>
      <c r="D875" s="6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6"/>
      <c r="C876" s="3"/>
      <c r="D876" s="6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6"/>
      <c r="C877" s="3"/>
      <c r="D877" s="6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6"/>
      <c r="C878" s="3"/>
      <c r="D878" s="6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6"/>
      <c r="C879" s="3"/>
      <c r="D879" s="6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6"/>
      <c r="C880" s="3"/>
      <c r="D880" s="6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6"/>
      <c r="C881" s="3"/>
      <c r="D881" s="6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6"/>
      <c r="C882" s="3"/>
      <c r="D882" s="6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6"/>
      <c r="C883" s="3"/>
      <c r="D883" s="6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6"/>
      <c r="C884" s="3"/>
      <c r="D884" s="6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6"/>
      <c r="C885" s="3"/>
      <c r="D885" s="6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6"/>
      <c r="C886" s="3"/>
      <c r="D886" s="6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6"/>
      <c r="C887" s="3"/>
      <c r="D887" s="6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6"/>
      <c r="C888" s="3"/>
      <c r="D888" s="6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6"/>
      <c r="C889" s="3"/>
      <c r="D889" s="6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6"/>
      <c r="C890" s="3"/>
      <c r="D890" s="6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6"/>
      <c r="C891" s="3"/>
      <c r="D891" s="6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6"/>
      <c r="C892" s="3"/>
      <c r="D892" s="6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6"/>
      <c r="C893" s="3"/>
      <c r="D893" s="6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6"/>
      <c r="C894" s="3"/>
      <c r="D894" s="6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6"/>
      <c r="C895" s="3"/>
      <c r="D895" s="6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6"/>
      <c r="C896" s="3"/>
      <c r="D896" s="6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6"/>
      <c r="C897" s="3"/>
      <c r="D897" s="6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6"/>
      <c r="C898" s="3"/>
      <c r="D898" s="6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6"/>
      <c r="C899" s="3"/>
      <c r="D899" s="6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6"/>
      <c r="C900" s="3"/>
      <c r="D900" s="6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6"/>
      <c r="C901" s="3"/>
      <c r="D901" s="6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6"/>
      <c r="C902" s="3"/>
      <c r="D902" s="6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6"/>
      <c r="C903" s="3"/>
      <c r="D903" s="6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6"/>
      <c r="C904" s="3"/>
      <c r="D904" s="6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6"/>
      <c r="C905" s="3"/>
      <c r="D905" s="6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6"/>
      <c r="C906" s="3"/>
      <c r="D906" s="6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6"/>
      <c r="C907" s="3"/>
      <c r="D907" s="6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6"/>
      <c r="C908" s="3"/>
      <c r="D908" s="6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6"/>
      <c r="C909" s="3"/>
      <c r="D909" s="6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6"/>
      <c r="C910" s="3"/>
      <c r="D910" s="6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6"/>
      <c r="C911" s="3"/>
      <c r="D911" s="6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6"/>
      <c r="C912" s="3"/>
      <c r="D912" s="6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6"/>
      <c r="C913" s="3"/>
      <c r="D913" s="6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6"/>
      <c r="C914" s="3"/>
      <c r="D914" s="6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6"/>
      <c r="C915" s="3"/>
      <c r="D915" s="6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6"/>
      <c r="C916" s="3"/>
      <c r="D916" s="6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6"/>
      <c r="C917" s="3"/>
      <c r="D917" s="6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6"/>
      <c r="C918" s="3"/>
      <c r="D918" s="6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6"/>
      <c r="C919" s="3"/>
      <c r="D919" s="6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6"/>
      <c r="C920" s="3"/>
      <c r="D920" s="6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6"/>
      <c r="C921" s="3"/>
      <c r="D921" s="6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6"/>
      <c r="C922" s="3"/>
      <c r="D922" s="6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6"/>
      <c r="C923" s="3"/>
      <c r="D923" s="6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6"/>
      <c r="C924" s="3"/>
      <c r="D924" s="6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6"/>
      <c r="C925" s="3"/>
      <c r="D925" s="6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6"/>
      <c r="C926" s="3"/>
      <c r="D926" s="6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6"/>
      <c r="C927" s="3"/>
      <c r="D927" s="6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6"/>
      <c r="C928" s="3"/>
      <c r="D928" s="6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6"/>
      <c r="C929" s="3"/>
      <c r="D929" s="6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6"/>
      <c r="C930" s="3"/>
      <c r="D930" s="6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6"/>
      <c r="C931" s="3"/>
      <c r="D931" s="6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6"/>
      <c r="C932" s="3"/>
      <c r="D932" s="6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6"/>
      <c r="C933" s="3"/>
      <c r="D933" s="6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6"/>
      <c r="C934" s="3"/>
      <c r="D934" s="6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6"/>
      <c r="C935" s="3"/>
      <c r="D935" s="6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6"/>
      <c r="C936" s="3"/>
      <c r="D936" s="6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6"/>
      <c r="C937" s="3"/>
      <c r="D937" s="6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6"/>
      <c r="C938" s="3"/>
      <c r="D938" s="6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6"/>
      <c r="C939" s="3"/>
      <c r="D939" s="6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6"/>
      <c r="C940" s="3"/>
      <c r="D940" s="6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6"/>
      <c r="C941" s="3"/>
      <c r="D941" s="6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6"/>
      <c r="C942" s="3"/>
      <c r="D942" s="6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6"/>
      <c r="C943" s="3"/>
      <c r="D943" s="6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6"/>
      <c r="C944" s="3"/>
      <c r="D944" s="6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6"/>
      <c r="C945" s="3"/>
      <c r="D945" s="6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6"/>
      <c r="C946" s="3"/>
      <c r="D946" s="6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6"/>
      <c r="C947" s="3"/>
      <c r="D947" s="6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6"/>
      <c r="C948" s="3"/>
      <c r="D948" s="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6"/>
      <c r="C949" s="3"/>
      <c r="D949" s="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6"/>
      <c r="C950" s="3"/>
      <c r="D950" s="6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6"/>
      <c r="C951" s="3"/>
      <c r="D951" s="6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6"/>
      <c r="C952" s="3"/>
      <c r="D952" s="6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6"/>
      <c r="C953" s="3"/>
      <c r="D953" s="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6"/>
      <c r="C954" s="3"/>
      <c r="D954" s="6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6"/>
      <c r="C955" s="3"/>
      <c r="D955" s="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6"/>
      <c r="C956" s="3"/>
      <c r="D956" s="6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6"/>
      <c r="C957" s="3"/>
      <c r="D957" s="6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6"/>
      <c r="C958" s="3"/>
      <c r="D958" s="6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6"/>
      <c r="C959" s="3"/>
      <c r="D959" s="6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6"/>
      <c r="C960" s="3"/>
      <c r="D960" s="6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6"/>
      <c r="C961" s="3"/>
      <c r="D961" s="6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6"/>
      <c r="C962" s="3"/>
      <c r="D962" s="6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6"/>
      <c r="C963" s="3"/>
      <c r="D963" s="6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6"/>
      <c r="C964" s="3"/>
      <c r="D964" s="6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6"/>
      <c r="C965" s="3"/>
      <c r="D965" s="6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6"/>
      <c r="C966" s="3"/>
      <c r="D966" s="6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6"/>
      <c r="C967" s="3"/>
      <c r="D967" s="6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6"/>
      <c r="C968" s="3"/>
      <c r="D968" s="6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6"/>
      <c r="C969" s="3"/>
      <c r="D969" s="6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6"/>
      <c r="C970" s="3"/>
      <c r="D970" s="6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6"/>
      <c r="C971" s="3"/>
      <c r="D971" s="6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6"/>
      <c r="C972" s="3"/>
      <c r="D972" s="6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6"/>
      <c r="C973" s="3"/>
      <c r="D973" s="6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6"/>
      <c r="C974" s="3"/>
      <c r="D974" s="6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6"/>
      <c r="C975" s="3"/>
      <c r="D975" s="6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6"/>
      <c r="C976" s="3"/>
      <c r="D976" s="6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6"/>
      <c r="C977" s="3"/>
      <c r="D977" s="6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6"/>
      <c r="C978" s="3"/>
      <c r="D978" s="6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6"/>
      <c r="C979" s="3"/>
      <c r="D979" s="6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6"/>
      <c r="C980" s="3"/>
      <c r="D980" s="6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6"/>
      <c r="C981" s="3"/>
      <c r="D981" s="6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6"/>
      <c r="C982" s="3"/>
      <c r="D982" s="6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6"/>
      <c r="C983" s="3"/>
      <c r="D983" s="6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6"/>
      <c r="C984" s="3"/>
      <c r="D984" s="6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6"/>
      <c r="C985" s="3"/>
      <c r="D985" s="6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6"/>
      <c r="C986" s="3"/>
      <c r="D986" s="6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6"/>
      <c r="C987" s="3"/>
      <c r="D987" s="6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6"/>
      <c r="C988" s="3"/>
      <c r="D988" s="6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6"/>
      <c r="C989" s="3"/>
      <c r="D989" s="6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6"/>
      <c r="C990" s="3"/>
      <c r="D990" s="6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6"/>
      <c r="C991" s="3"/>
      <c r="D991" s="6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6"/>
      <c r="C992" s="3"/>
      <c r="D992" s="6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6"/>
      <c r="C993" s="3"/>
      <c r="D993" s="6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6"/>
      <c r="C994" s="3"/>
      <c r="D994" s="6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6"/>
      <c r="C995" s="3"/>
      <c r="D995" s="6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6"/>
      <c r="C996" s="3"/>
      <c r="D996" s="6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6"/>
      <c r="C997" s="3"/>
      <c r="D997" s="6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</sheetData>
  <mergeCells count="8">
    <mergeCell ref="B46:D46"/>
    <mergeCell ref="B47:D47"/>
    <mergeCell ref="A1:D1"/>
    <mergeCell ref="A2:D2"/>
    <mergeCell ref="A3:D3"/>
    <mergeCell ref="A4:D4"/>
    <mergeCell ref="B38:D38"/>
    <mergeCell ref="B39:D39"/>
  </mergeCells>
  <pageMargins left="0.70866141732283472" right="0.70866141732283472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Efectivo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EDGAR RODRIGUEZ E</cp:lastModifiedBy>
  <dcterms:created xsi:type="dcterms:W3CDTF">2023-07-17T23:38:36Z</dcterms:created>
  <dcterms:modified xsi:type="dcterms:W3CDTF">2023-07-17T23:38:56Z</dcterms:modified>
</cp:coreProperties>
</file>