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UASDFS01\CARPETAS-UASD$\e99at26\Desktop\"/>
    </mc:Choice>
  </mc:AlternateContent>
  <xr:revisionPtr revIDLastSave="0" documentId="13_ncr:1_{E91B0FD8-D19A-4B46-9EE0-32E813F98A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entas por Pagar JUNIO 20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H32" i="1" s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<sst xmlns="http://schemas.openxmlformats.org/spreadsheetml/2006/main" count="109" uniqueCount="81">
  <si>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</si>
  <si>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</si>
  <si>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</si>
  <si>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</si>
  <si>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30 DE JUNIO   2023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</si>
  <si>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</si>
  <si>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</si>
  <si>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</si>
  <si>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</si>
  <si>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</si>
  <si>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</si>
  <si>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</si>
  <si>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</si>
  <si>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</si>
  <si>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</si>
  <si>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</si>
  <si>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</si>
  <si>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</si>
  <si>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</si>
  <si>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B1500382110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</si>
  <si>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</si>
  <si>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</si>
  <si>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</si>
  <si>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</si>
  <si>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</si>
  <si>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</si>
  <si>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</si>
  <si>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</si>
  <si>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</si>
  <si>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Altice.</t>
  </si>
  <si>
    <t>B1500051445</t>
  </si>
  <si>
    <t>Consumo de Servicio de Internet de la Uasd-Higuey con la Compañía Altice.</t>
  </si>
  <si>
    <t>B1500051486</t>
  </si>
  <si>
    <t>Corporación de Agueducto y Alcantarillados de Santo Domingo</t>
  </si>
  <si>
    <t>Consumo de Servicio de Agua Potable de la Caasd.</t>
  </si>
  <si>
    <t>GRUPO GARMOF, S.R.L.</t>
  </si>
  <si>
    <t>COMPRA DE 10 CUBETAS/ 5 GALONES DE MASILLA LANCO Y OTROS MATERIALES DE PINTURAS PARA SER UTLIZADO EN LA UASD-SEIBO.</t>
  </si>
  <si>
    <t>B1500000050</t>
  </si>
  <si>
    <t>COCOMSA, S.R.L.</t>
  </si>
  <si>
    <t>COMPRA DE 109 UNIDADES DE TONER HP DE DIFERENTES DENOMINACIONES PARA SER USADOS EN LAS DIFERENTES IMPRESORAS DE LA UASD</t>
  </si>
  <si>
    <t>B1500017037</t>
  </si>
  <si>
    <t>EDITORA CORRIPIO, S.A.S.</t>
  </si>
  <si>
    <t>IMPRESIÓN DE 100 UNIDADES DEL PERIODICO EL UNIVERSITARIO DE 20 PAGINAS.</t>
  </si>
  <si>
    <t>B150000106</t>
  </si>
  <si>
    <t>SOLUCUIONES ELECTRICA ENCARNACION
 SELECTE, EIRL</t>
  </si>
  <si>
    <t>COMPRA DE 30 LAMPARAS LED DE 24W PANEL, 60 LAMP. LED 2X4 120V, UN INVERSOR CARGADOR 6KW Y OTRO MATERIALES ELECTRICOS PARA SER USADOS POR PLANTA FISICA.</t>
  </si>
  <si>
    <t>B1500000109</t>
  </si>
  <si>
    <t>DIGITAL CITY COMPANY, S.R.L.</t>
  </si>
  <si>
    <t>COMPRA DE 40 BATERIAS PARA UPS CSB 12V-9AH Y SERVICIO DE CHEQUEO GENERAL Y MANTENIMIENTO PREVENTIVO A UPS VICERRECTORIA ADMINISTRATIVA.</t>
  </si>
  <si>
    <t>B1500000025</t>
  </si>
  <si>
    <t>COMERCIAL YAELYS, S.R.L.</t>
  </si>
  <si>
    <t>COMPRA DE 12 ACANALADO DE ALUZINC NATURAL , 4 DISCO DE CORTE METAL Y OTROS MATERIALES PARA SER USADOS EN LA FACULTAD DE ARTES.</t>
  </si>
  <si>
    <t>B150000417</t>
  </si>
  <si>
    <t>SUMISTROS GUIPAK, S.R.L.</t>
  </si>
  <si>
    <t>B1500001076</t>
  </si>
  <si>
    <t>OBELCA, S.R.L.</t>
  </si>
  <si>
    <t xml:space="preserve">COMPRA DE 18 PLANCHA DE PYWOOD DE ROBLE 3/4 X 4X8, 240 PIE DE MADERA ROBLE AMERICANO Y OTROS MATERIALES DE EBANISTERIA PARA SER USADO POR EL DEPARTAMENTO DE PLANTA FISICA </t>
  </si>
  <si>
    <t>B1500000392</t>
  </si>
  <si>
    <t>WENDYS MUEBLES, S.R.L.</t>
  </si>
  <si>
    <t>COMPRA DE 100 TANQUES PLASTICOS PRA SER USADO COMO RECOLECTORES DE DESECHOS SOLIDOS POR EL DEPARTAMENTO DE ORNATO.</t>
  </si>
  <si>
    <t>B1500000375</t>
  </si>
  <si>
    <t>PINTURAS POPULAR, S.A.</t>
  </si>
  <si>
    <t>COMPRA DE 95 CUBETAS DE PINTURAS DE 5 GL, 10 GALONES DE BARNIZ, 20 GALOS DE THINNER AAA Y OTROS MATERIALES DE PINTURAS PARA SER USADO EN LA PINTURA DE ALGUNAS EDIFICACIONES EN LA SEDE.</t>
  </si>
  <si>
    <t>B1500000198</t>
  </si>
  <si>
    <t>GTC INDUSTRIAL, S.R.L.</t>
  </si>
  <si>
    <t>COMPRA DE 200 FARDOS PAPEL HIGIENICO, 300 SACOS DE DETERGENTE DE 30 LB C/U, 25 GALONES JABON DE CUAVAS Y OTROS MATERIALES DE LIMPIEZAS PARA ALMACEN DE SUMINSTRO.</t>
  </si>
  <si>
    <t>B1500003447</t>
  </si>
  <si>
    <t>FARMADAL, S.R.L.</t>
  </si>
  <si>
    <t>COMPRA DE 10 KIT DE 40 PRUEBAS TB TEST CARD PARA SEU USADAS EN LABOUASD.</t>
  </si>
  <si>
    <t>B1500000954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</si>
  <si>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</si>
  <si>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</si>
  <si>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</si>
  <si>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</si>
  <si>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</si>
  <si>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</si>
  <si>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</si>
  <si>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</si>
  <si>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</si>
  <si>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</si>
  <si>
    <t>COMPRA DE 25 FARDOS 100/1 DE FUNDAS NEGRAS DE 55 GAL., 35 FARDOS DE FUNDAS DE 30 GAL., 200 SUAPERS Y OTROS ARTICULOS DE LIMPIEZA PARA SER USADO POR  MAYORDOMIA.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</si>
</sst>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43" fontId="0" fillId="0" borderId="2" xfId="0" applyNumberFormat="1" applyBorder="1"/>
    <xf numFmtId="0" fontId="0" fillId="0" borderId="2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 vertical="center"/>
    </xf>
    <xf numFmtId="43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3" fontId="0" fillId="0" borderId="0" xfId="0" applyNumberForma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2103054</xdr:colOff>
      <xdr:row>1</xdr:row>
      <xdr:rowOff>76200</xdr:rowOff>
    </xdr:from>
    <xdr:to>
      <xdr:col>1</xdr:col>
      <xdr:colOff>2649154</xdr:colOff>
      <xdr:row>6</xdr:row>
      <xdr:rowOff>9853</xdr:rowOff>
    </xdr:to>
    <xdr:pic>
      <xdr:nvPicPr>
        <xdr:cNvPr id="2" name="Imagen 1" descr="UASDbla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36754" y="26670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4"/>
  <sheetViews>
    <sheetView tabSelected="1" workbookViewId="0">
      <selection activeCell="G3" sqref="G3"/>
    </sheetView>
  </sheetViews>
  <sheetFormatPr baseColWidth="10" defaultRowHeight="15" x14ac:dyDescent="0.25"/>
  <cols>
    <col min="1" max="1" width="44" style="1" customWidth="1"/>
    <col min="2" max="2" width="45.28515625" customWidth="1"/>
    <col min="3" max="3" width="13.28515625" customWidth="1"/>
    <col min="4" max="4" width="22.5703125" style="10" customWidth="1"/>
    <col min="5" max="5" width="19.28515625" style="3" customWidth="1"/>
    <col min="6" max="6" width="18.85546875" hidden="1" customWidth="1"/>
    <col min="7" max="7" width="19" customWidth="1"/>
    <col min="8" max="8" width="17.5703125" style="4" customWidth="1"/>
    <col min="9" max="9" width="23.5703125" style="5" customWidth="1"/>
  </cols>
  <sheetData>
    <row r="3" spans="1:10" x14ac:dyDescent="0.25">
      <c r="D3" s="2" t="s">
        <v>0</v>
      </c>
    </row>
    <row r="4" spans="1:10" x14ac:dyDescent="0.25">
      <c r="D4" s="6" t="s">
        <v>1</v>
      </c>
    </row>
    <row r="5" spans="1:10" x14ac:dyDescent="0.25">
      <c r="D5" s="2" t="s">
        <v>2</v>
      </c>
    </row>
    <row r="6" spans="1:10" x14ac:dyDescent="0.2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8" t="s">
        <v>4</v>
      </c>
      <c r="B7" s="8"/>
      <c r="C7" s="8"/>
      <c r="D7" s="8"/>
      <c r="E7" s="8"/>
      <c r="F7" s="8"/>
      <c r="G7" s="8"/>
      <c r="H7" s="8"/>
      <c r="I7" s="8"/>
    </row>
    <row r="8" spans="1:10" x14ac:dyDescent="0.25">
      <c r="A8" s="60" t="s">
        <v>5</v>
      </c>
      <c r="B8" s="60"/>
      <c r="C8" s="60"/>
      <c r="D8" s="60"/>
      <c r="E8" s="60"/>
      <c r="F8" s="60"/>
      <c r="G8" s="60"/>
      <c r="H8" s="60"/>
      <c r="I8" s="60"/>
    </row>
    <row r="9" spans="1:10" ht="15.75" thickBot="1" x14ac:dyDescent="0.3"/>
    <row r="10" spans="1:10" ht="33" customHeight="1" x14ac:dyDescent="0.25">
      <c r="A10" s="11" t="s">
        <v>6</v>
      </c>
      <c r="B10" s="12" t="s">
        <v>7</v>
      </c>
      <c r="C10" s="12" t="s">
        <v>8</v>
      </c>
      <c r="D10" s="13" t="s">
        <v>9</v>
      </c>
      <c r="E10" s="14" t="s">
        <v>10</v>
      </c>
      <c r="F10" s="12" t="s">
        <v>11</v>
      </c>
      <c r="G10" s="15" t="s">
        <v>12</v>
      </c>
      <c r="H10" s="16" t="s">
        <v>13</v>
      </c>
      <c r="I10" s="15" t="s">
        <v>14</v>
      </c>
    </row>
    <row r="11" spans="1:10" ht="33" customHeight="1" x14ac:dyDescent="0.25">
      <c r="A11" s="17" t="s">
        <v>15</v>
      </c>
      <c r="B11" s="18" t="s">
        <v>16</v>
      </c>
      <c r="C11" s="19" t="s">
        <v>17</v>
      </c>
      <c r="D11" s="20">
        <v>45107</v>
      </c>
      <c r="E11" s="21">
        <v>3653701.63</v>
      </c>
      <c r="F11" s="22"/>
      <c r="G11" s="23"/>
      <c r="H11" s="21">
        <f>+E11</f>
        <v>3653701.63</v>
      </c>
      <c r="I11" s="24" t="s">
        <v>18</v>
      </c>
    </row>
    <row r="12" spans="1:10" ht="33" customHeight="1" x14ac:dyDescent="0.25">
      <c r="A12" s="17" t="s">
        <v>15</v>
      </c>
      <c r="B12" s="18" t="s">
        <v>16</v>
      </c>
      <c r="C12" s="19" t="s">
        <v>19</v>
      </c>
      <c r="D12" s="20">
        <v>45079</v>
      </c>
      <c r="E12" s="21">
        <v>9607228.5299999993</v>
      </c>
      <c r="F12" s="22"/>
      <c r="G12" s="23"/>
      <c r="H12" s="21">
        <f t="shared" ref="H12:H31" si="0">+E12</f>
        <v>9607228.5299999993</v>
      </c>
      <c r="I12" s="24" t="s">
        <v>18</v>
      </c>
    </row>
    <row r="13" spans="1:10" ht="36.75" customHeight="1" x14ac:dyDescent="0.25">
      <c r="A13" s="17" t="s">
        <v>20</v>
      </c>
      <c r="B13" s="18" t="s">
        <v>21</v>
      </c>
      <c r="C13" s="19" t="s">
        <v>17</v>
      </c>
      <c r="D13" s="25">
        <v>45096</v>
      </c>
      <c r="E13" s="21">
        <v>1541782.37</v>
      </c>
      <c r="F13" s="21"/>
      <c r="G13" s="23"/>
      <c r="H13" s="21">
        <f t="shared" si="0"/>
        <v>1541782.37</v>
      </c>
      <c r="I13" s="24" t="s">
        <v>18</v>
      </c>
    </row>
    <row r="14" spans="1:10" ht="36.75" customHeight="1" x14ac:dyDescent="0.25">
      <c r="A14" s="17" t="s">
        <v>22</v>
      </c>
      <c r="B14" s="18" t="s">
        <v>23</v>
      </c>
      <c r="C14" s="19" t="s">
        <v>17</v>
      </c>
      <c r="D14" s="25">
        <v>45078</v>
      </c>
      <c r="E14" s="21">
        <v>5285208.66</v>
      </c>
      <c r="F14" s="26"/>
      <c r="G14" s="23"/>
      <c r="H14" s="21">
        <f t="shared" si="0"/>
        <v>5285208.66</v>
      </c>
      <c r="I14" s="24" t="s">
        <v>18</v>
      </c>
    </row>
    <row r="15" spans="1:10" ht="34.5" customHeight="1" x14ac:dyDescent="0.25">
      <c r="A15" s="27" t="s">
        <v>24</v>
      </c>
      <c r="B15" s="28" t="s">
        <v>25</v>
      </c>
      <c r="C15" s="19" t="s">
        <v>17</v>
      </c>
      <c r="D15" s="25">
        <v>45105</v>
      </c>
      <c r="E15" s="21">
        <v>2412512.5299999998</v>
      </c>
      <c r="F15" s="29"/>
      <c r="G15" s="23"/>
      <c r="H15" s="21">
        <f t="shared" si="0"/>
        <v>2412512.5299999998</v>
      </c>
      <c r="I15" s="24" t="s">
        <v>18</v>
      </c>
    </row>
    <row r="16" spans="1:10" ht="34.5" customHeight="1" x14ac:dyDescent="0.25">
      <c r="A16" s="27" t="s">
        <v>26</v>
      </c>
      <c r="B16" s="28" t="s">
        <v>27</v>
      </c>
      <c r="C16" s="19" t="s">
        <v>17</v>
      </c>
      <c r="D16" s="25">
        <v>45078</v>
      </c>
      <c r="E16" s="21">
        <v>77912</v>
      </c>
      <c r="F16" s="29"/>
      <c r="G16" s="23"/>
      <c r="H16" s="21">
        <f t="shared" si="0"/>
        <v>77912</v>
      </c>
      <c r="I16" s="24" t="s">
        <v>18</v>
      </c>
    </row>
    <row r="17" spans="1:9" ht="30" x14ac:dyDescent="0.25">
      <c r="A17" s="30" t="s">
        <v>28</v>
      </c>
      <c r="B17" s="28" t="s">
        <v>29</v>
      </c>
      <c r="C17" s="31" t="s">
        <v>30</v>
      </c>
      <c r="D17" s="25">
        <v>45092</v>
      </c>
      <c r="E17" s="21">
        <v>79911</v>
      </c>
      <c r="F17" s="29"/>
      <c r="G17" s="23"/>
      <c r="H17" s="21">
        <f t="shared" si="0"/>
        <v>79911</v>
      </c>
      <c r="I17" s="24" t="s">
        <v>18</v>
      </c>
    </row>
    <row r="18" spans="1:9" ht="30" x14ac:dyDescent="0.25">
      <c r="A18" s="30" t="s">
        <v>28</v>
      </c>
      <c r="B18" s="28" t="s">
        <v>31</v>
      </c>
      <c r="C18" s="10" t="s">
        <v>32</v>
      </c>
      <c r="D18" s="25">
        <v>45092</v>
      </c>
      <c r="E18" s="21">
        <v>26318.5</v>
      </c>
      <c r="F18" s="29"/>
      <c r="G18" s="23"/>
      <c r="H18" s="21">
        <f t="shared" si="0"/>
        <v>26318.5</v>
      </c>
      <c r="I18" s="24" t="s">
        <v>18</v>
      </c>
    </row>
    <row r="19" spans="1:9" ht="29.25" customHeight="1" x14ac:dyDescent="0.25">
      <c r="A19" s="30" t="s">
        <v>33</v>
      </c>
      <c r="B19" s="32" t="s">
        <v>34</v>
      </c>
      <c r="C19" s="19" t="s">
        <v>17</v>
      </c>
      <c r="D19" s="25">
        <v>45078</v>
      </c>
      <c r="E19" s="21">
        <v>887761</v>
      </c>
      <c r="F19" s="29"/>
      <c r="G19" s="23"/>
      <c r="H19" s="21">
        <f t="shared" si="0"/>
        <v>887761</v>
      </c>
      <c r="I19" s="24" t="s">
        <v>18</v>
      </c>
    </row>
    <row r="20" spans="1:9" ht="41.25" customHeight="1" x14ac:dyDescent="0.25">
      <c r="A20" s="33" t="s">
        <v>35</v>
      </c>
      <c r="B20" s="32" t="s">
        <v>36</v>
      </c>
      <c r="C20" s="34" t="s">
        <v>37</v>
      </c>
      <c r="D20" s="35">
        <v>45096</v>
      </c>
      <c r="E20" s="36">
        <v>44829.37</v>
      </c>
      <c r="F20" s="29"/>
      <c r="G20" s="23"/>
      <c r="H20" s="21">
        <f t="shared" si="0"/>
        <v>44829.37</v>
      </c>
      <c r="I20" s="24" t="s">
        <v>18</v>
      </c>
    </row>
    <row r="21" spans="1:9" ht="49.5" customHeight="1" x14ac:dyDescent="0.25">
      <c r="A21" s="37" t="s">
        <v>38</v>
      </c>
      <c r="B21" s="32" t="s">
        <v>39</v>
      </c>
      <c r="C21" s="34" t="s">
        <v>40</v>
      </c>
      <c r="D21" s="35">
        <v>45082</v>
      </c>
      <c r="E21" s="36">
        <v>689723.74</v>
      </c>
      <c r="F21" s="22"/>
      <c r="G21" s="23"/>
      <c r="H21" s="21">
        <f t="shared" si="0"/>
        <v>689723.74</v>
      </c>
      <c r="I21" s="24" t="s">
        <v>18</v>
      </c>
    </row>
    <row r="22" spans="1:9" ht="48.75" customHeight="1" x14ac:dyDescent="0.25">
      <c r="A22" s="37" t="s">
        <v>41</v>
      </c>
      <c r="B22" s="32" t="s">
        <v>42</v>
      </c>
      <c r="C22" s="34" t="s">
        <v>43</v>
      </c>
      <c r="D22" s="35">
        <v>45083</v>
      </c>
      <c r="E22" s="36">
        <v>69260</v>
      </c>
      <c r="F22" s="22"/>
      <c r="G22" s="23"/>
      <c r="H22" s="21">
        <f t="shared" si="0"/>
        <v>69260</v>
      </c>
      <c r="I22" s="24" t="s">
        <v>18</v>
      </c>
    </row>
    <row r="23" spans="1:9" ht="56.25" customHeight="1" x14ac:dyDescent="0.25">
      <c r="A23" s="38" t="s">
        <v>44</v>
      </c>
      <c r="B23" s="32" t="s">
        <v>45</v>
      </c>
      <c r="C23" s="34" t="s">
        <v>46</v>
      </c>
      <c r="D23" s="35">
        <v>45086</v>
      </c>
      <c r="E23" s="36">
        <v>1173984.24</v>
      </c>
      <c r="F23" s="22"/>
      <c r="G23" s="23"/>
      <c r="H23" s="21">
        <f t="shared" si="0"/>
        <v>1173984.24</v>
      </c>
      <c r="I23" s="24" t="s">
        <v>18</v>
      </c>
    </row>
    <row r="24" spans="1:9" ht="57" customHeight="1" x14ac:dyDescent="0.25">
      <c r="A24" s="37" t="s">
        <v>47</v>
      </c>
      <c r="B24" s="32" t="s">
        <v>48</v>
      </c>
      <c r="C24" s="34" t="s">
        <v>49</v>
      </c>
      <c r="D24" s="35">
        <v>45090</v>
      </c>
      <c r="E24" s="36">
        <v>276376.65999999997</v>
      </c>
      <c r="F24" s="22"/>
      <c r="G24" s="23"/>
      <c r="H24" s="21">
        <f t="shared" si="0"/>
        <v>276376.65999999997</v>
      </c>
      <c r="I24" s="24" t="s">
        <v>18</v>
      </c>
    </row>
    <row r="25" spans="1:9" ht="50.25" customHeight="1" x14ac:dyDescent="0.25">
      <c r="A25" s="37" t="s">
        <v>50</v>
      </c>
      <c r="B25" s="32" t="s">
        <v>51</v>
      </c>
      <c r="C25" s="34" t="s">
        <v>52</v>
      </c>
      <c r="D25" s="35">
        <v>45161</v>
      </c>
      <c r="E25" s="36">
        <v>41898.129999999997</v>
      </c>
      <c r="F25" s="22"/>
      <c r="G25" s="23"/>
      <c r="H25" s="21">
        <f t="shared" si="0"/>
        <v>41898.129999999997</v>
      </c>
      <c r="I25" s="24" t="s">
        <v>18</v>
      </c>
    </row>
    <row r="26" spans="1:9" ht="66" customHeight="1" x14ac:dyDescent="0.25">
      <c r="A26" s="37" t="s">
        <v>53</v>
      </c>
      <c r="B26" s="32" t="s">
        <v>80</v>
      </c>
      <c r="C26" s="34" t="s">
        <v>54</v>
      </c>
      <c r="D26" s="35">
        <v>45103</v>
      </c>
      <c r="E26" s="36">
        <v>73946.009999999995</v>
      </c>
      <c r="F26" s="22"/>
      <c r="G26" s="23"/>
      <c r="H26" s="21">
        <f t="shared" si="0"/>
        <v>73946.009999999995</v>
      </c>
      <c r="I26" s="24" t="s">
        <v>18</v>
      </c>
    </row>
    <row r="27" spans="1:9" ht="60" customHeight="1" x14ac:dyDescent="0.25">
      <c r="A27" s="38" t="s">
        <v>55</v>
      </c>
      <c r="B27" s="32" t="s">
        <v>56</v>
      </c>
      <c r="C27" s="34" t="s">
        <v>57</v>
      </c>
      <c r="D27" s="35">
        <v>45103</v>
      </c>
      <c r="E27" s="36">
        <v>223857.8</v>
      </c>
      <c r="F27" s="22"/>
      <c r="G27" s="23"/>
      <c r="H27" s="21">
        <f t="shared" si="0"/>
        <v>223857.8</v>
      </c>
      <c r="I27" s="24" t="s">
        <v>18</v>
      </c>
    </row>
    <row r="28" spans="1:9" ht="49.5" customHeight="1" x14ac:dyDescent="0.25">
      <c r="A28" s="38" t="s">
        <v>58</v>
      </c>
      <c r="B28" s="32" t="s">
        <v>59</v>
      </c>
      <c r="C28" s="34" t="s">
        <v>60</v>
      </c>
      <c r="D28" s="35">
        <v>45104</v>
      </c>
      <c r="E28" s="36">
        <v>186440</v>
      </c>
      <c r="F28" s="22"/>
      <c r="G28" s="23"/>
      <c r="H28" s="21">
        <f t="shared" si="0"/>
        <v>186440</v>
      </c>
      <c r="I28" s="24" t="s">
        <v>18</v>
      </c>
    </row>
    <row r="29" spans="1:9" ht="74.25" customHeight="1" x14ac:dyDescent="0.25">
      <c r="A29" s="38" t="s">
        <v>61</v>
      </c>
      <c r="B29" s="32" t="s">
        <v>62</v>
      </c>
      <c r="C29" s="34" t="s">
        <v>63</v>
      </c>
      <c r="D29" s="35">
        <v>45107</v>
      </c>
      <c r="E29" s="36">
        <v>394164.37</v>
      </c>
      <c r="F29" s="22"/>
      <c r="G29" s="23"/>
      <c r="H29" s="21">
        <f t="shared" si="0"/>
        <v>394164.37</v>
      </c>
      <c r="I29" s="24" t="s">
        <v>18</v>
      </c>
    </row>
    <row r="30" spans="1:9" ht="61.5" customHeight="1" x14ac:dyDescent="0.25">
      <c r="A30" s="38" t="s">
        <v>64</v>
      </c>
      <c r="B30" s="32" t="s">
        <v>65</v>
      </c>
      <c r="C30" s="34" t="s">
        <v>66</v>
      </c>
      <c r="D30" s="35">
        <v>45107</v>
      </c>
      <c r="E30" s="36">
        <v>689474</v>
      </c>
      <c r="F30" s="22"/>
      <c r="G30" s="23"/>
      <c r="H30" s="21">
        <f t="shared" si="0"/>
        <v>689474</v>
      </c>
      <c r="I30" s="24" t="s">
        <v>18</v>
      </c>
    </row>
    <row r="31" spans="1:9" ht="37.5" customHeight="1" x14ac:dyDescent="0.25">
      <c r="A31" s="38" t="s">
        <v>67</v>
      </c>
      <c r="B31" s="32" t="s">
        <v>68</v>
      </c>
      <c r="C31" s="34" t="s">
        <v>69</v>
      </c>
      <c r="D31" s="35">
        <v>45093</v>
      </c>
      <c r="E31" s="36">
        <v>44540</v>
      </c>
      <c r="F31" s="22"/>
      <c r="G31" s="23"/>
      <c r="H31" s="21">
        <f t="shared" si="0"/>
        <v>44540</v>
      </c>
      <c r="I31" s="24" t="s">
        <v>18</v>
      </c>
    </row>
    <row r="32" spans="1:9" s="8" customFormat="1" ht="15" customHeight="1" x14ac:dyDescent="0.25">
      <c r="A32" s="39" t="s">
        <v>70</v>
      </c>
      <c r="B32" s="39" t="s">
        <v>71</v>
      </c>
      <c r="C32" s="39"/>
      <c r="D32" s="12"/>
      <c r="E32" s="40">
        <f>SUM(E11:E31)</f>
        <v>27480830.540000003</v>
      </c>
      <c r="F32" s="41">
        <f>SUM(F11:F19)</f>
        <v>0</v>
      </c>
      <c r="G32" s="41">
        <f>SUM(G11:G19)</f>
        <v>0</v>
      </c>
      <c r="H32" s="42">
        <f>SUM(E32:G32)</f>
        <v>27480830.540000003</v>
      </c>
      <c r="I32" s="39"/>
    </row>
    <row r="33" spans="1:9" s="8" customFormat="1" ht="15" customHeight="1" x14ac:dyDescent="0.25">
      <c r="A33" s="9"/>
      <c r="B33" s="9"/>
      <c r="C33" s="9"/>
      <c r="D33" s="2"/>
      <c r="E33" s="43"/>
      <c r="F33" s="44"/>
      <c r="G33" s="44"/>
      <c r="H33" s="45"/>
      <c r="I33" s="9"/>
    </row>
    <row r="34" spans="1:9" ht="15.75" x14ac:dyDescent="0.25">
      <c r="A34" s="59" t="s">
        <v>72</v>
      </c>
      <c r="B34" s="59"/>
      <c r="C34" s="46"/>
      <c r="D34" s="6"/>
      <c r="F34" s="46"/>
      <c r="G34" s="61" t="s">
        <v>73</v>
      </c>
      <c r="H34" s="61"/>
      <c r="I34" s="61"/>
    </row>
    <row r="35" spans="1:9" ht="15.75" x14ac:dyDescent="0.25">
      <c r="A35" s="47"/>
      <c r="B35" s="47"/>
      <c r="C35" s="46"/>
      <c r="D35" s="6"/>
    </row>
    <row r="36" spans="1:9" ht="15.75" x14ac:dyDescent="0.25">
      <c r="A36" s="59"/>
      <c r="B36" s="59"/>
      <c r="C36" s="46"/>
      <c r="D36" s="6"/>
      <c r="F36" s="46"/>
      <c r="G36" s="59"/>
      <c r="H36" s="59"/>
      <c r="I36" s="59"/>
    </row>
    <row r="37" spans="1:9" ht="15.75" customHeight="1" x14ac:dyDescent="0.25">
      <c r="A37" s="48" t="s">
        <v>74</v>
      </c>
      <c r="B37" s="48"/>
      <c r="C37" s="48"/>
      <c r="D37" s="49"/>
      <c r="E37" s="49"/>
      <c r="F37" s="48"/>
      <c r="G37" s="48"/>
      <c r="H37" s="48" t="s">
        <v>75</v>
      </c>
      <c r="I37" s="48"/>
    </row>
    <row r="38" spans="1:9" ht="15.75" x14ac:dyDescent="0.25">
      <c r="A38" s="50" t="s">
        <v>76</v>
      </c>
      <c r="B38" s="51"/>
      <c r="C38" s="51"/>
      <c r="D38" s="52"/>
      <c r="E38" s="53"/>
      <c r="F38" s="51"/>
      <c r="G38" s="51"/>
      <c r="H38" s="54" t="s">
        <v>77</v>
      </c>
      <c r="I38" s="55"/>
    </row>
    <row r="39" spans="1:9" ht="15.75" x14ac:dyDescent="0.25">
      <c r="A39" s="50"/>
      <c r="B39" s="51"/>
      <c r="C39" s="51"/>
      <c r="D39" s="52"/>
      <c r="E39" s="53"/>
      <c r="F39" s="51"/>
      <c r="G39" s="51"/>
      <c r="H39" s="54"/>
      <c r="I39" s="55"/>
    </row>
    <row r="40" spans="1:9" ht="15.75" x14ac:dyDescent="0.25">
      <c r="A40" s="51"/>
      <c r="B40" s="51"/>
      <c r="C40" s="51"/>
      <c r="D40" s="52"/>
      <c r="E40" s="53"/>
      <c r="F40" s="51"/>
      <c r="G40" s="51"/>
      <c r="H40" s="56"/>
      <c r="I40" s="55"/>
    </row>
    <row r="41" spans="1:9" ht="15.75" x14ac:dyDescent="0.25">
      <c r="A41" s="62" t="s">
        <v>78</v>
      </c>
      <c r="B41" s="62"/>
      <c r="C41" s="62"/>
      <c r="D41" s="62"/>
      <c r="E41" s="62"/>
      <c r="F41" s="62"/>
      <c r="G41" s="62"/>
      <c r="H41" s="62"/>
      <c r="I41" s="62"/>
    </row>
    <row r="42" spans="1:9" ht="15.75" x14ac:dyDescent="0.25">
      <c r="A42" s="58" t="s">
        <v>79</v>
      </c>
      <c r="B42" s="58"/>
      <c r="C42" s="58"/>
      <c r="D42" s="58"/>
      <c r="E42" s="58"/>
      <c r="F42" s="58"/>
      <c r="G42" s="58"/>
      <c r="H42" s="58"/>
      <c r="I42" s="58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x14ac:dyDescent="0.25">
      <c r="G44" s="57"/>
    </row>
  </sheetData>
  <mergeCells count="8">
    <mergeCell ref="A42:I42"/>
    <mergeCell ref="A43:I43"/>
    <mergeCell ref="A8:I8"/>
    <mergeCell ref="A34:B34"/>
    <mergeCell ref="G34:I34"/>
    <mergeCell ref="A36:B36"/>
    <mergeCell ref="G36:I36"/>
    <mergeCell ref="A41:I41"/>
  </mergeCells>
  <pageMargins left="0.25" right="0.25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JUNIO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EDGAR RODRIGUEZ E</cp:lastModifiedBy>
  <cp:lastPrinted>2023-07-17T20:03:09Z</cp:lastPrinted>
  <dcterms:created xsi:type="dcterms:W3CDTF">2023-07-17T19:59:17Z</dcterms:created>
  <dcterms:modified xsi:type="dcterms:W3CDTF">2023-07-17T23:46:35Z</dcterms:modified>
</cp:coreProperties>
</file>