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 DE CONTABILIDAD MAYO 2023\"/>
    </mc:Choice>
  </mc:AlternateContent>
  <bookViews>
    <workbookView xWindow="0" yWindow="0" windowWidth="20490" windowHeight="7755"/>
  </bookViews>
  <sheets>
    <sheet name="MAYO 2023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H37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<sst xmlns="http://schemas.openxmlformats.org/spreadsheetml/2006/main" count="129" uniqueCount="93">
  <si>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</si>
  <si>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</si>
  <si>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</si>
  <si>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</si>
  <si>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MAYO   2023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</si>
  <si>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</si>
  <si>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</si>
  <si>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</si>
  <si>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</si>
  <si>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</si>
  <si>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</si>
  <si>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</si>
  <si>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</si>
  <si>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</si>
  <si>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</si>
  <si>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</si>
  <si>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</si>
  <si>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</si>
  <si>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</si>
  <si>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B1500375621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</si>
  <si>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</si>
  <si>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</si>
  <si>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</si>
  <si>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</si>
  <si>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</si>
  <si>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</si>
  <si>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</si>
  <si>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</si>
  <si>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</si>
  <si>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</si>
  <si>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B1500050608</t>
  </si>
  <si>
    <t>Consumo de Servicio de Internet de la Uasd-Higuey con la Compañía Altice.</t>
  </si>
  <si>
    <t>B1500050649</t>
  </si>
  <si>
    <t>Corporación de Agueducto y Alcantarillados de Santo Domingo</t>
  </si>
  <si>
    <t>Consumo de Servicio de Agua Potable de la Caasd.</t>
  </si>
  <si>
    <t>OUTLET DE SAN CRISTOBAL MEDINA, SRL</t>
  </si>
  <si>
    <t>COMPRA DE 8 UNIDADES DE TERMO DE 2.2 LITROS DE CAFE PARA SER USADO EN LA RECTORIA.</t>
  </si>
  <si>
    <t>B1500000019</t>
  </si>
  <si>
    <t>BLENDED SOLUCIONES INTEGRADAS DE 
MARKETING Y PUBLICIDAD, SRL</t>
  </si>
  <si>
    <t>SERVICIO DE IMPRESIÓN DE BAJANTES CON INSTALACION DE LA DIRECCION GENERAL DE COMUNICACIONES.</t>
  </si>
  <si>
    <t>B1500000078</t>
  </si>
  <si>
    <t>OFFITEK, SRL.</t>
  </si>
  <si>
    <t>B1500004986</t>
  </si>
  <si>
    <t>GRUPO LOMACARIBE, SRL.</t>
  </si>
  <si>
    <t>COMPRA DE 15 LAMPARAS LED 72W 2´X4´, 128 LAMPARAS DE 2 TUBOS2X32W  COMPLETAS Y OTROS MATERIALES ELECTRICOS PARA USO DEL DEPARTAMENTO DE PLANTA FISICA.</t>
  </si>
  <si>
    <t>B1500000072</t>
  </si>
  <si>
    <t>LETREROS DEL CIBAO PF, SRL.</t>
  </si>
  <si>
    <t>SERVICIOS DE ALQUILER DE CARPAS, BAÑOS MOVILES, VENTILADORES Y OTROS PARA INVESTIDURA DE GRADO.</t>
  </si>
  <si>
    <t>B1500000267</t>
  </si>
  <si>
    <t>DISTRIBUIDORA BACESMOS, SRL.</t>
  </si>
  <si>
    <t>COMPRA DE 300 CAJAS PARA ARCHIVOS MUERTOS 8 1/2 X 11 Y 300 CAJAS 8 1/2 X 14 PARA USO DE LA OFICINA GENERAL DE ADMISIONES.</t>
  </si>
  <si>
    <t>B1500000271</t>
  </si>
  <si>
    <t>HYLSA</t>
  </si>
  <si>
    <t>COMPRA DE 20 NEUMATICOS BRIGESTONE 265/65R17  Y 8 265/70R16 PARA VEHICULOS DEL DEPARTAMENTO DE TRANSPORTACION.</t>
  </si>
  <si>
    <t>B1500004938</t>
  </si>
  <si>
    <t>COMPU-OFFICE DOMINICANA, SRL.</t>
  </si>
  <si>
    <t>COMPRA DE 12 BOTELLAS DE TINTA EPSON  NEGRO Y 31 TONERS DE DIFERENTES TAMAÑOS PARA DIFERENTES IMPRESORAS DE LA INSTITUCION.</t>
  </si>
  <si>
    <t>B1500003690</t>
  </si>
  <si>
    <t>SOLUCIONES ELECTRICAS ENCARNACION,
 SELECTE EIRL</t>
  </si>
  <si>
    <t>COMPRA DE 60 LAMPARAS LED 2´X4´ 120V PARA PLAFOND 6500K, 64 TOMACORRIENTES DOBLE Y  OTROS MATERIALES ELECTRICOS PARA USO DEL DEPARTAMENTO DE PLANTA FISICA.</t>
  </si>
  <si>
    <t>CONDUCE 1505</t>
  </si>
  <si>
    <t>CONDUCE 1520</t>
  </si>
  <si>
    <t>ALL OFICE SOLUTIONS, SRL</t>
  </si>
  <si>
    <t>B1500001772</t>
  </si>
  <si>
    <t>DCI SOLUTION, SRL.</t>
  </si>
  <si>
    <t>INSTALACION DE CABLEADO ESTRUCTURADO Y ADQUISICION DE RED EN EL EDIFICIO ADMINISTRATIVO.</t>
  </si>
  <si>
    <t>B1500000011</t>
  </si>
  <si>
    <t>LAMBADA DIAGNOSTICOS</t>
  </si>
  <si>
    <t>COMPRAS DE 30 DIFERENTES PRUEBAS PARA USO DE LABOUASD</t>
  </si>
  <si>
    <t>B1500001677</t>
  </si>
  <si>
    <t>SUED &amp; FARGESA, SRL.</t>
  </si>
  <si>
    <t>COMPRA DE 30 PRUEBAS VIDAS FPSA, 60 VIDAS TPSA Y 60 VIDAS TSH PARA USO LABOUASD.</t>
  </si>
  <si>
    <t>B1500017122</t>
  </si>
  <si>
    <t>CLIENTEC, SRL.</t>
  </si>
  <si>
    <t>COMPRAS DE DIFERENTES PRUEBAS PARA USO DE LABOUASD</t>
  </si>
  <si>
    <t>B1500005770</t>
  </si>
  <si>
    <t>COMPRA DE 20 UNIDADES DE MULTIDROGAS 4 PANELES 25T Y 4 FRASCO 60 ML B/U PARA SER USADO EN LABOUASD.</t>
  </si>
  <si>
    <t>B1500005777</t>
  </si>
  <si>
    <t>COMPRAS DE 40 DIFERENTES PRUEBAS PARA USO DE LABOUASD</t>
  </si>
  <si>
    <t>B1500001695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</si>
  <si>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</si>
  <si>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</si>
  <si>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</si>
  <si>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</si>
  <si>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</si>
  <si>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</si>
  <si>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</si>
  <si>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</si>
  <si>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</si>
  <si>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</si>
  <si>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>COMPRA DE 4 UNIDADES DE BATERIAS SIN MANTENIENTOS VRLA AGM TRACE 12 VDC 260AH, UN INVERSOR CARGADOR 6KW TRACE US6048D SINUSOIDAL, 60 LAMPARAS EMP LED DE 12 ¨ 24W 6500K CIRCULAR Y OTROS MATERIALES ELECTRICOS PARA EL DEPARTAMENTO DE PLANTA FISICA.</t>
  </si>
  <si>
    <t>COMPRA DE 1,600 RESMAS PAPEL BOND 8 1/2 X 11, 500 RESMAS 8 1/2 X 14, 296 CAJAS BOLIGRAFOS AZULES, 50 CAJAS NEGROS, 38 CAJAS ROJOS Y OTROS MATERIALES DE OFICINAS.  PATA STOCK ALMACEN DE SUMINISTRO.</t>
  </si>
  <si>
    <t>COMPRA DE 3 COMPUTADORAS DE ESCRITORIO Y 3 IMPRESORAS MULTIFUNCIONAL PARA SER USADAS EN LA DIRECCION DE REGISTRO, VICEADMINISTRATIVA Y FACULTAD DE CS,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</si>
</sst>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43" fontId="0" fillId="0" borderId="2" xfId="0" applyNumberFormat="1" applyBorder="1"/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3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3"/>
  <sheetViews>
    <sheetView tabSelected="1" topLeftCell="A2" workbookViewId="0">
      <selection activeCell="A31" sqref="A31"/>
    </sheetView>
  </sheetViews>
  <sheetFormatPr baseColWidth="10" defaultRowHeight="15" x14ac:dyDescent="0.25"/>
  <cols>
    <col min="1" max="1" width="44" style="1" customWidth="1"/>
    <col min="2" max="2" width="44.85546875" customWidth="1"/>
    <col min="3" max="3" width="13.28515625" customWidth="1"/>
    <col min="4" max="4" width="22.5703125" style="9" customWidth="1"/>
    <col min="5" max="5" width="19.28515625" style="3" customWidth="1"/>
    <col min="6" max="6" width="18.85546875" hidden="1" customWidth="1"/>
    <col min="7" max="7" width="19" customWidth="1"/>
    <col min="8" max="8" width="17.5703125" style="4" customWidth="1"/>
    <col min="9" max="9" width="23.5703125" style="5" customWidth="1"/>
  </cols>
  <sheetData>
    <row r="3" spans="1:10" x14ac:dyDescent="0.25">
      <c r="D3" s="2" t="s">
        <v>0</v>
      </c>
    </row>
    <row r="4" spans="1:10" x14ac:dyDescent="0.25">
      <c r="D4" s="6" t="s">
        <v>1</v>
      </c>
    </row>
    <row r="5" spans="1:10" x14ac:dyDescent="0.25">
      <c r="D5" s="2" t="s">
        <v>2</v>
      </c>
    </row>
    <row r="6" spans="1:10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x14ac:dyDescent="0.25">
      <c r="A8" s="59" t="s">
        <v>5</v>
      </c>
      <c r="B8" s="59"/>
      <c r="C8" s="59"/>
      <c r="D8" s="59"/>
      <c r="E8" s="59"/>
      <c r="F8" s="59"/>
      <c r="G8" s="59"/>
      <c r="H8" s="59"/>
      <c r="I8" s="59"/>
    </row>
    <row r="9" spans="1:10" ht="15.75" thickBot="1" x14ac:dyDescent="0.3"/>
    <row r="10" spans="1:10" ht="33" customHeight="1" x14ac:dyDescent="0.25">
      <c r="A10" s="10" t="s">
        <v>6</v>
      </c>
      <c r="B10" s="11" t="s">
        <v>7</v>
      </c>
      <c r="C10" s="11" t="s">
        <v>8</v>
      </c>
      <c r="D10" s="12" t="s">
        <v>9</v>
      </c>
      <c r="E10" s="13" t="s">
        <v>10</v>
      </c>
      <c r="F10" s="11" t="s">
        <v>11</v>
      </c>
      <c r="G10" s="14" t="s">
        <v>12</v>
      </c>
      <c r="H10" s="15" t="s">
        <v>13</v>
      </c>
      <c r="I10" s="14" t="s">
        <v>14</v>
      </c>
    </row>
    <row r="11" spans="1:10" ht="33" customHeight="1" x14ac:dyDescent="0.25">
      <c r="A11" s="16" t="s">
        <v>15</v>
      </c>
      <c r="B11" s="17" t="s">
        <v>16</v>
      </c>
      <c r="C11" s="18" t="s">
        <v>17</v>
      </c>
      <c r="D11" s="19">
        <v>45077</v>
      </c>
      <c r="E11" s="20">
        <v>3714047.72</v>
      </c>
      <c r="F11" s="21"/>
      <c r="G11" s="22"/>
      <c r="H11" s="20">
        <f t="shared" ref="H11:H36" si="0">+E11</f>
        <v>3714047.72</v>
      </c>
      <c r="I11" s="23" t="s">
        <v>18</v>
      </c>
    </row>
    <row r="12" spans="1:10" ht="33" customHeight="1" x14ac:dyDescent="0.25">
      <c r="A12" s="16" t="s">
        <v>15</v>
      </c>
      <c r="B12" s="17" t="s">
        <v>16</v>
      </c>
      <c r="C12" s="18" t="s">
        <v>19</v>
      </c>
      <c r="D12" s="19">
        <v>45049</v>
      </c>
      <c r="E12" s="20">
        <v>8981168.7200000007</v>
      </c>
      <c r="F12" s="21"/>
      <c r="G12" s="22"/>
      <c r="H12" s="20">
        <f t="shared" si="0"/>
        <v>8981168.7200000007</v>
      </c>
      <c r="I12" s="23" t="s">
        <v>18</v>
      </c>
    </row>
    <row r="13" spans="1:10" ht="36.75" customHeight="1" x14ac:dyDescent="0.25">
      <c r="A13" s="16" t="s">
        <v>20</v>
      </c>
      <c r="B13" s="17" t="s">
        <v>21</v>
      </c>
      <c r="C13" s="18" t="s">
        <v>17</v>
      </c>
      <c r="D13" s="24">
        <v>45065</v>
      </c>
      <c r="E13" s="20">
        <v>1653003.3</v>
      </c>
      <c r="F13" s="20"/>
      <c r="G13" s="22"/>
      <c r="H13" s="20">
        <f t="shared" si="0"/>
        <v>1653003.3</v>
      </c>
      <c r="I13" s="23" t="s">
        <v>18</v>
      </c>
    </row>
    <row r="14" spans="1:10" ht="36.75" customHeight="1" x14ac:dyDescent="0.25">
      <c r="A14" s="16" t="s">
        <v>22</v>
      </c>
      <c r="B14" s="17" t="s">
        <v>23</v>
      </c>
      <c r="C14" s="18" t="s">
        <v>17</v>
      </c>
      <c r="D14" s="24">
        <v>45047</v>
      </c>
      <c r="E14" s="20">
        <v>4948863.2</v>
      </c>
      <c r="F14" s="25"/>
      <c r="G14" s="22"/>
      <c r="H14" s="20">
        <f t="shared" si="0"/>
        <v>4948863.2</v>
      </c>
      <c r="I14" s="23" t="s">
        <v>18</v>
      </c>
    </row>
    <row r="15" spans="1:10" ht="34.5" customHeight="1" x14ac:dyDescent="0.25">
      <c r="A15" s="26" t="s">
        <v>24</v>
      </c>
      <c r="B15" s="27" t="s">
        <v>25</v>
      </c>
      <c r="C15" s="18" t="s">
        <v>17</v>
      </c>
      <c r="D15" s="24">
        <v>45074</v>
      </c>
      <c r="E15" s="20">
        <v>2523000.29</v>
      </c>
      <c r="F15" s="28"/>
      <c r="G15" s="22"/>
      <c r="H15" s="20">
        <f t="shared" si="0"/>
        <v>2523000.29</v>
      </c>
      <c r="I15" s="23" t="s">
        <v>18</v>
      </c>
    </row>
    <row r="16" spans="1:10" ht="34.5" customHeight="1" x14ac:dyDescent="0.25">
      <c r="A16" s="26" t="s">
        <v>26</v>
      </c>
      <c r="B16" s="27" t="s">
        <v>27</v>
      </c>
      <c r="C16" s="18" t="s">
        <v>17</v>
      </c>
      <c r="D16" s="24">
        <v>45048</v>
      </c>
      <c r="E16" s="20">
        <v>77912</v>
      </c>
      <c r="F16" s="28"/>
      <c r="G16" s="22"/>
      <c r="H16" s="20">
        <f t="shared" si="0"/>
        <v>77912</v>
      </c>
      <c r="I16" s="23" t="s">
        <v>18</v>
      </c>
    </row>
    <row r="17" spans="1:9" ht="30" x14ac:dyDescent="0.25">
      <c r="A17" s="29" t="s">
        <v>28</v>
      </c>
      <c r="B17" s="27" t="s">
        <v>29</v>
      </c>
      <c r="C17" s="18" t="s">
        <v>30</v>
      </c>
      <c r="D17" s="24">
        <v>45061</v>
      </c>
      <c r="E17" s="20">
        <v>79998.539999999994</v>
      </c>
      <c r="F17" s="28"/>
      <c r="G17" s="22"/>
      <c r="H17" s="20">
        <f t="shared" si="0"/>
        <v>79998.539999999994</v>
      </c>
      <c r="I17" s="23" t="s">
        <v>18</v>
      </c>
    </row>
    <row r="18" spans="1:9" ht="30" x14ac:dyDescent="0.25">
      <c r="A18" s="29" t="s">
        <v>28</v>
      </c>
      <c r="B18" s="27" t="s">
        <v>31</v>
      </c>
      <c r="C18" s="18" t="s">
        <v>32</v>
      </c>
      <c r="D18" s="24">
        <v>45061</v>
      </c>
      <c r="E18" s="20">
        <v>26296.59</v>
      </c>
      <c r="F18" s="28"/>
      <c r="G18" s="22"/>
      <c r="H18" s="20">
        <f t="shared" si="0"/>
        <v>26296.59</v>
      </c>
      <c r="I18" s="23" t="s">
        <v>18</v>
      </c>
    </row>
    <row r="19" spans="1:9" ht="29.25" customHeight="1" x14ac:dyDescent="0.25">
      <c r="A19" s="29" t="s">
        <v>33</v>
      </c>
      <c r="B19" s="30" t="s">
        <v>34</v>
      </c>
      <c r="C19" s="18" t="s">
        <v>17</v>
      </c>
      <c r="D19" s="24">
        <v>45047</v>
      </c>
      <c r="E19" s="20">
        <v>887761</v>
      </c>
      <c r="F19" s="28"/>
      <c r="G19" s="22"/>
      <c r="H19" s="20">
        <f t="shared" si="0"/>
        <v>887761</v>
      </c>
      <c r="I19" s="23" t="s">
        <v>18</v>
      </c>
    </row>
    <row r="20" spans="1:9" ht="41.25" customHeight="1" x14ac:dyDescent="0.25">
      <c r="A20" s="31" t="s">
        <v>35</v>
      </c>
      <c r="B20" s="30" t="s">
        <v>36</v>
      </c>
      <c r="C20" s="32" t="s">
        <v>37</v>
      </c>
      <c r="D20" s="33">
        <v>45049</v>
      </c>
      <c r="E20" s="34">
        <v>17822.72</v>
      </c>
      <c r="F20" s="28"/>
      <c r="G20" s="22"/>
      <c r="H20" s="20">
        <f t="shared" si="0"/>
        <v>17822.72</v>
      </c>
      <c r="I20" s="23" t="s">
        <v>18</v>
      </c>
    </row>
    <row r="21" spans="1:9" ht="49.5" customHeight="1" x14ac:dyDescent="0.25">
      <c r="A21" s="35" t="s">
        <v>38</v>
      </c>
      <c r="B21" s="30" t="s">
        <v>39</v>
      </c>
      <c r="C21" s="32" t="s">
        <v>40</v>
      </c>
      <c r="D21" s="33">
        <v>45049</v>
      </c>
      <c r="E21" s="34">
        <v>202771.20000000001</v>
      </c>
      <c r="F21" s="28"/>
      <c r="G21" s="22"/>
      <c r="H21" s="20">
        <f t="shared" si="0"/>
        <v>202771.20000000001</v>
      </c>
      <c r="I21" s="23" t="s">
        <v>18</v>
      </c>
    </row>
    <row r="22" spans="1:9" ht="72.75" customHeight="1" x14ac:dyDescent="0.25">
      <c r="A22" s="36" t="s">
        <v>41</v>
      </c>
      <c r="B22" s="30" t="s">
        <v>91</v>
      </c>
      <c r="C22" s="32" t="s">
        <v>42</v>
      </c>
      <c r="D22" s="33">
        <v>45051</v>
      </c>
      <c r="E22" s="34">
        <v>794521.5</v>
      </c>
      <c r="F22" s="21"/>
      <c r="G22" s="22"/>
      <c r="H22" s="20">
        <f t="shared" si="0"/>
        <v>794521.5</v>
      </c>
      <c r="I22" s="23" t="s">
        <v>18</v>
      </c>
    </row>
    <row r="23" spans="1:9" ht="58.5" customHeight="1" x14ac:dyDescent="0.25">
      <c r="A23" s="36" t="s">
        <v>43</v>
      </c>
      <c r="B23" s="30" t="s">
        <v>44</v>
      </c>
      <c r="C23" s="32" t="s">
        <v>45</v>
      </c>
      <c r="D23" s="33">
        <v>45055</v>
      </c>
      <c r="E23" s="34">
        <v>1064110.77</v>
      </c>
      <c r="F23" s="21"/>
      <c r="G23" s="22"/>
      <c r="H23" s="20">
        <f t="shared" si="0"/>
        <v>1064110.77</v>
      </c>
      <c r="I23" s="23" t="s">
        <v>18</v>
      </c>
    </row>
    <row r="24" spans="1:9" ht="42.75" customHeight="1" x14ac:dyDescent="0.25">
      <c r="A24" s="36" t="s">
        <v>46</v>
      </c>
      <c r="B24" s="30" t="s">
        <v>47</v>
      </c>
      <c r="C24" s="32" t="s">
        <v>48</v>
      </c>
      <c r="D24" s="33">
        <v>45056</v>
      </c>
      <c r="E24" s="34">
        <v>536750.14</v>
      </c>
      <c r="F24" s="21"/>
      <c r="G24" s="22"/>
      <c r="H24" s="20">
        <f t="shared" si="0"/>
        <v>536750.14</v>
      </c>
      <c r="I24" s="23" t="s">
        <v>18</v>
      </c>
    </row>
    <row r="25" spans="1:9" ht="52.5" customHeight="1" x14ac:dyDescent="0.25">
      <c r="A25" s="36" t="s">
        <v>49</v>
      </c>
      <c r="B25" s="30" t="s">
        <v>50</v>
      </c>
      <c r="C25" s="32" t="s">
        <v>51</v>
      </c>
      <c r="D25" s="33">
        <v>45057</v>
      </c>
      <c r="E25" s="34">
        <v>103368</v>
      </c>
      <c r="F25" s="21"/>
      <c r="G25" s="22"/>
      <c r="H25" s="20">
        <f t="shared" si="0"/>
        <v>103368</v>
      </c>
      <c r="I25" s="23" t="s">
        <v>18</v>
      </c>
    </row>
    <row r="26" spans="1:9" ht="50.25" customHeight="1" x14ac:dyDescent="0.25">
      <c r="A26" s="36" t="s">
        <v>52</v>
      </c>
      <c r="B26" s="30" t="s">
        <v>53</v>
      </c>
      <c r="C26" s="32" t="s">
        <v>54</v>
      </c>
      <c r="D26" s="33">
        <v>45058</v>
      </c>
      <c r="E26" s="34">
        <v>302736.03000000003</v>
      </c>
      <c r="F26" s="21"/>
      <c r="G26" s="22"/>
      <c r="H26" s="20">
        <f t="shared" si="0"/>
        <v>302736.03000000003</v>
      </c>
      <c r="I26" s="23" t="s">
        <v>18</v>
      </c>
    </row>
    <row r="27" spans="1:9" ht="49.5" customHeight="1" x14ac:dyDescent="0.25">
      <c r="A27" s="36" t="s">
        <v>55</v>
      </c>
      <c r="B27" s="30" t="s">
        <v>56</v>
      </c>
      <c r="C27" s="32" t="s">
        <v>57</v>
      </c>
      <c r="D27" s="33">
        <v>45063</v>
      </c>
      <c r="E27" s="34">
        <v>200777.25</v>
      </c>
      <c r="F27" s="21"/>
      <c r="G27" s="22"/>
      <c r="H27" s="20">
        <f t="shared" si="0"/>
        <v>200777.25</v>
      </c>
      <c r="I27" s="23" t="s">
        <v>18</v>
      </c>
    </row>
    <row r="28" spans="1:9" ht="55.5" customHeight="1" x14ac:dyDescent="0.25">
      <c r="A28" s="35" t="s">
        <v>58</v>
      </c>
      <c r="B28" s="30" t="s">
        <v>59</v>
      </c>
      <c r="C28" s="32" t="s">
        <v>60</v>
      </c>
      <c r="D28" s="33">
        <v>45069</v>
      </c>
      <c r="E28" s="34">
        <v>378892.97</v>
      </c>
      <c r="F28" s="21"/>
      <c r="G28" s="22"/>
      <c r="H28" s="20">
        <f t="shared" si="0"/>
        <v>378892.97</v>
      </c>
      <c r="I28" s="23" t="s">
        <v>18</v>
      </c>
    </row>
    <row r="29" spans="1:9" ht="86.25" customHeight="1" x14ac:dyDescent="0.25">
      <c r="A29" s="35" t="s">
        <v>58</v>
      </c>
      <c r="B29" s="30" t="s">
        <v>90</v>
      </c>
      <c r="C29" s="32" t="s">
        <v>61</v>
      </c>
      <c r="D29" s="33">
        <v>45073</v>
      </c>
      <c r="E29" s="34">
        <v>800448.15</v>
      </c>
      <c r="F29" s="21"/>
      <c r="G29" s="22"/>
      <c r="H29" s="20">
        <f t="shared" si="0"/>
        <v>800448.15</v>
      </c>
      <c r="I29" s="23" t="s">
        <v>18</v>
      </c>
    </row>
    <row r="30" spans="1:9" ht="74.25" customHeight="1" x14ac:dyDescent="0.25">
      <c r="A30" s="35" t="s">
        <v>62</v>
      </c>
      <c r="B30" s="30" t="s">
        <v>92</v>
      </c>
      <c r="C30" s="32" t="s">
        <v>63</v>
      </c>
      <c r="D30" s="33">
        <v>45070</v>
      </c>
      <c r="E30" s="34">
        <v>1431460.82</v>
      </c>
      <c r="F30" s="21"/>
      <c r="G30" s="22"/>
      <c r="H30" s="20">
        <f t="shared" si="0"/>
        <v>1431460.82</v>
      </c>
      <c r="I30" s="23" t="s">
        <v>18</v>
      </c>
    </row>
    <row r="31" spans="1:9" ht="49.5" customHeight="1" x14ac:dyDescent="0.25">
      <c r="A31" s="35" t="s">
        <v>64</v>
      </c>
      <c r="B31" s="30" t="s">
        <v>65</v>
      </c>
      <c r="C31" s="32" t="s">
        <v>66</v>
      </c>
      <c r="D31" s="33">
        <v>45075</v>
      </c>
      <c r="E31" s="34">
        <v>1394760</v>
      </c>
      <c r="F31" s="21"/>
      <c r="G31" s="22"/>
      <c r="H31" s="20">
        <f t="shared" si="0"/>
        <v>1394760</v>
      </c>
      <c r="I31" s="23" t="s">
        <v>18</v>
      </c>
    </row>
    <row r="32" spans="1:9" ht="37.5" customHeight="1" x14ac:dyDescent="0.25">
      <c r="A32" s="35" t="s">
        <v>67</v>
      </c>
      <c r="B32" s="30" t="s">
        <v>68</v>
      </c>
      <c r="C32" s="32" t="s">
        <v>69</v>
      </c>
      <c r="D32" s="33">
        <v>45054</v>
      </c>
      <c r="E32" s="34">
        <v>96012.05</v>
      </c>
      <c r="F32" s="21"/>
      <c r="G32" s="22"/>
      <c r="H32" s="20">
        <f t="shared" si="0"/>
        <v>96012.05</v>
      </c>
      <c r="I32" s="23" t="s">
        <v>18</v>
      </c>
    </row>
    <row r="33" spans="1:9" ht="39.75" customHeight="1" x14ac:dyDescent="0.25">
      <c r="A33" s="35" t="s">
        <v>70</v>
      </c>
      <c r="B33" s="30" t="s">
        <v>71</v>
      </c>
      <c r="C33" s="32" t="s">
        <v>72</v>
      </c>
      <c r="D33" s="33">
        <v>45057</v>
      </c>
      <c r="E33" s="34">
        <v>70602</v>
      </c>
      <c r="F33" s="21"/>
      <c r="G33" s="22"/>
      <c r="H33" s="20">
        <f t="shared" si="0"/>
        <v>70602</v>
      </c>
      <c r="I33" s="23" t="s">
        <v>18</v>
      </c>
    </row>
    <row r="34" spans="1:9" ht="51.75" customHeight="1" x14ac:dyDescent="0.25">
      <c r="A34" s="35" t="s">
        <v>73</v>
      </c>
      <c r="B34" s="30" t="s">
        <v>74</v>
      </c>
      <c r="C34" s="32" t="s">
        <v>75</v>
      </c>
      <c r="D34" s="33">
        <v>45063</v>
      </c>
      <c r="E34" s="34">
        <v>103355.44</v>
      </c>
      <c r="F34" s="21"/>
      <c r="G34" s="22"/>
      <c r="H34" s="20">
        <f t="shared" si="0"/>
        <v>103355.44</v>
      </c>
      <c r="I34" s="23" t="s">
        <v>18</v>
      </c>
    </row>
    <row r="35" spans="1:9" ht="46.5" customHeight="1" x14ac:dyDescent="0.25">
      <c r="A35" s="35" t="s">
        <v>73</v>
      </c>
      <c r="B35" s="30" t="s">
        <v>76</v>
      </c>
      <c r="C35" s="32" t="s">
        <v>77</v>
      </c>
      <c r="D35" s="33">
        <v>45070</v>
      </c>
      <c r="E35" s="34">
        <v>51954.04</v>
      </c>
      <c r="F35" s="21"/>
      <c r="G35" s="22"/>
      <c r="H35" s="20">
        <f t="shared" si="0"/>
        <v>51954.04</v>
      </c>
      <c r="I35" s="23" t="s">
        <v>18</v>
      </c>
    </row>
    <row r="36" spans="1:9" ht="39" customHeight="1" x14ac:dyDescent="0.25">
      <c r="A36" s="35" t="s">
        <v>67</v>
      </c>
      <c r="B36" s="30" t="s">
        <v>78</v>
      </c>
      <c r="C36" s="32" t="s">
        <v>79</v>
      </c>
      <c r="D36" s="33">
        <v>45075</v>
      </c>
      <c r="E36" s="34">
        <v>161624.1</v>
      </c>
      <c r="F36" s="21"/>
      <c r="G36" s="22"/>
      <c r="H36" s="20">
        <f t="shared" si="0"/>
        <v>161624.1</v>
      </c>
      <c r="I36" s="23" t="s">
        <v>18</v>
      </c>
    </row>
    <row r="37" spans="1:9" s="8" customFormat="1" ht="15" customHeight="1" x14ac:dyDescent="0.25">
      <c r="A37" s="37" t="s">
        <v>80</v>
      </c>
      <c r="B37" s="37" t="s">
        <v>81</v>
      </c>
      <c r="C37" s="37"/>
      <c r="D37" s="11"/>
      <c r="E37" s="38">
        <f>SUM(E11:E36)</f>
        <v>30604018.539999999</v>
      </c>
      <c r="F37" s="39">
        <f>SUM(F11:F19)</f>
        <v>0</v>
      </c>
      <c r="G37" s="39">
        <f>SUM(G11:G19)</f>
        <v>0</v>
      </c>
      <c r="H37" s="40">
        <f>SUM(E37:G37)</f>
        <v>30604018.539999999</v>
      </c>
      <c r="I37" s="37"/>
    </row>
    <row r="38" spans="1:9" s="8" customFormat="1" ht="15" customHeight="1" x14ac:dyDescent="0.25">
      <c r="A38" s="41"/>
      <c r="B38" s="41"/>
      <c r="C38" s="41"/>
      <c r="D38" s="2"/>
      <c r="E38" s="42"/>
      <c r="F38" s="43"/>
      <c r="G38" s="43"/>
      <c r="H38" s="44"/>
      <c r="I38" s="41"/>
    </row>
    <row r="39" spans="1:9" s="8" customFormat="1" ht="15" customHeight="1" x14ac:dyDescent="0.25">
      <c r="A39" s="41"/>
      <c r="B39" s="41"/>
      <c r="C39" s="41"/>
      <c r="D39" s="2"/>
      <c r="E39" s="42"/>
      <c r="F39" s="43"/>
      <c r="G39" s="43"/>
      <c r="H39" s="44"/>
      <c r="I39" s="41"/>
    </row>
    <row r="40" spans="1:9" s="8" customFormat="1" ht="15" customHeight="1" x14ac:dyDescent="0.25">
      <c r="A40" s="41"/>
      <c r="B40" s="41"/>
      <c r="C40" s="41"/>
      <c r="D40" s="2"/>
      <c r="E40" s="42"/>
      <c r="F40" s="43"/>
      <c r="G40" s="43"/>
      <c r="H40" s="44"/>
      <c r="I40" s="41"/>
    </row>
    <row r="41" spans="1:9" s="8" customFormat="1" ht="15" customHeight="1" x14ac:dyDescent="0.25">
      <c r="A41" s="41"/>
      <c r="B41" s="41"/>
      <c r="C41" s="41"/>
      <c r="D41" s="2"/>
      <c r="E41" s="42"/>
      <c r="F41" s="43"/>
      <c r="G41" s="43"/>
      <c r="H41" s="44"/>
      <c r="I41" s="41"/>
    </row>
    <row r="42" spans="1:9" s="8" customFormat="1" ht="15" customHeight="1" x14ac:dyDescent="0.25">
      <c r="A42" s="41"/>
      <c r="B42" s="41"/>
      <c r="C42" s="41"/>
      <c r="D42" s="2"/>
      <c r="E42" s="42"/>
      <c r="F42" s="43"/>
      <c r="G42" s="43"/>
      <c r="H42" s="44"/>
      <c r="I42" s="41"/>
    </row>
    <row r="43" spans="1:9" ht="15.75" x14ac:dyDescent="0.25">
      <c r="A43" s="58" t="s">
        <v>82</v>
      </c>
      <c r="B43" s="58"/>
      <c r="C43" s="45"/>
      <c r="D43" s="6"/>
      <c r="F43" s="45"/>
      <c r="G43" s="60" t="s">
        <v>83</v>
      </c>
      <c r="H43" s="60"/>
      <c r="I43" s="60"/>
    </row>
    <row r="44" spans="1:9" ht="15.75" x14ac:dyDescent="0.25">
      <c r="A44" s="46"/>
      <c r="B44" s="46"/>
      <c r="C44" s="45"/>
      <c r="D44" s="6"/>
    </row>
    <row r="45" spans="1:9" ht="15.75" x14ac:dyDescent="0.25">
      <c r="A45" s="58"/>
      <c r="B45" s="58"/>
      <c r="C45" s="45"/>
      <c r="D45" s="6"/>
      <c r="F45" s="45"/>
      <c r="G45" s="58"/>
      <c r="H45" s="58"/>
      <c r="I45" s="58"/>
    </row>
    <row r="46" spans="1:9" ht="15.75" customHeight="1" x14ac:dyDescent="0.25">
      <c r="A46" s="47" t="s">
        <v>84</v>
      </c>
      <c r="B46" s="47"/>
      <c r="C46" s="47"/>
      <c r="D46" s="48"/>
      <c r="E46" s="48"/>
      <c r="F46" s="47"/>
      <c r="G46" s="47"/>
      <c r="H46" s="47" t="s">
        <v>85</v>
      </c>
      <c r="I46" s="47"/>
    </row>
    <row r="47" spans="1:9" ht="15.75" x14ac:dyDescent="0.25">
      <c r="A47" s="49" t="s">
        <v>86</v>
      </c>
      <c r="B47" s="50"/>
      <c r="C47" s="50"/>
      <c r="D47" s="51"/>
      <c r="E47" s="52"/>
      <c r="F47" s="50"/>
      <c r="G47" s="50"/>
      <c r="H47" s="53" t="s">
        <v>87</v>
      </c>
      <c r="I47" s="54"/>
    </row>
    <row r="48" spans="1:9" ht="15.75" x14ac:dyDescent="0.25">
      <c r="A48" s="50"/>
      <c r="B48" s="50"/>
      <c r="C48" s="50"/>
      <c r="D48" s="51"/>
      <c r="E48" s="52"/>
      <c r="F48" s="50"/>
      <c r="G48" s="50"/>
      <c r="H48" s="55"/>
      <c r="I48" s="54"/>
    </row>
    <row r="49" spans="1:9" ht="15.75" x14ac:dyDescent="0.25">
      <c r="A49" s="50"/>
      <c r="B49" s="50"/>
      <c r="C49" s="50"/>
      <c r="D49" s="51"/>
      <c r="E49" s="52"/>
      <c r="F49" s="50"/>
      <c r="G49" s="50"/>
      <c r="H49" s="55"/>
      <c r="I49" s="54"/>
    </row>
    <row r="50" spans="1:9" ht="15.75" x14ac:dyDescent="0.25">
      <c r="A50" s="61" t="s">
        <v>88</v>
      </c>
      <c r="B50" s="61"/>
      <c r="C50" s="61"/>
      <c r="D50" s="61"/>
      <c r="E50" s="61"/>
      <c r="F50" s="61"/>
      <c r="G50" s="61"/>
      <c r="H50" s="61"/>
      <c r="I50" s="61"/>
    </row>
    <row r="51" spans="1:9" ht="15.75" x14ac:dyDescent="0.25">
      <c r="A51" s="57" t="s">
        <v>89</v>
      </c>
      <c r="B51" s="57"/>
      <c r="C51" s="57"/>
      <c r="D51" s="57"/>
      <c r="E51" s="57"/>
      <c r="F51" s="57"/>
      <c r="G51" s="57"/>
      <c r="H51" s="57"/>
      <c r="I51" s="57"/>
    </row>
    <row r="52" spans="1:9" ht="15.75" x14ac:dyDescent="0.25">
      <c r="A52" s="58"/>
      <c r="B52" s="58"/>
      <c r="C52" s="58"/>
      <c r="D52" s="58"/>
      <c r="E52" s="58"/>
      <c r="F52" s="58"/>
      <c r="G52" s="58"/>
      <c r="H52" s="58"/>
      <c r="I52" s="58"/>
    </row>
    <row r="53" spans="1:9" x14ac:dyDescent="0.25">
      <c r="G53" s="56"/>
    </row>
  </sheetData>
  <mergeCells count="8">
    <mergeCell ref="A51:I51"/>
    <mergeCell ref="A52:I52"/>
    <mergeCell ref="A8:I8"/>
    <mergeCell ref="A43:B43"/>
    <mergeCell ref="G43:I43"/>
    <mergeCell ref="A45:B45"/>
    <mergeCell ref="G45:I45"/>
    <mergeCell ref="A50:I50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JORDDY BELTRE GALVAN</cp:lastModifiedBy>
  <cp:lastPrinted>2023-06-14T12:13:40Z</cp:lastPrinted>
  <dcterms:created xsi:type="dcterms:W3CDTF">2023-06-12T14:42:23Z</dcterms:created>
  <dcterms:modified xsi:type="dcterms:W3CDTF">2023-06-16T14:51:12Z</dcterms:modified>
</cp:coreProperties>
</file>