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 Preliminar Marzo 2023\"/>
    </mc:Choice>
  </mc:AlternateContent>
  <xr:revisionPtr revIDLastSave="0" documentId="13_ncr:1_{DB00E28E-A270-47B2-8E33-046CC92FEE17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35" i="1"/>
  <c r="C22" i="1"/>
  <c r="C13" i="1"/>
  <c r="C33" i="1"/>
  <c r="C28" i="1"/>
  <c r="C20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<sst xmlns="http://schemas.openxmlformats.org/spreadsheetml/2006/main" count="43" uniqueCount="43">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</sst>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8"/>
  <sheetViews>
    <sheetView tabSelected="1" zoomScale="150" zoomScaleNormal="150" workbookViewId="0">
      <selection activeCell="A49" sqref="A49"/>
    </sheetView>
  </sheetViews>
  <sheetFormatPr baseColWidth="10" defaultRowHeight="15.75" x14ac:dyDescent="0.25"/>
  <cols>
    <col min="1" max="1" width="58.140625" style="1" customWidth="1"/>
    <col min="2" max="2" width="10.42578125" style="20" customWidth="1"/>
    <col min="3" max="3" width="16.28515625" style="1" customWidth="1"/>
    <col min="4" max="4" width="15.140625" style="20" customWidth="1"/>
    <col min="5" max="16384" width="11.42578125" style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7" t="s">
        <v>25</v>
      </c>
      <c r="B2" s="27"/>
      <c r="C2" s="27"/>
      <c r="D2" s="27"/>
    </row>
    <row r="3" spans="1:4" x14ac:dyDescent="0.25">
      <c r="A3" s="28" t="s">
        <v>42</v>
      </c>
      <c r="B3" s="28"/>
      <c r="C3" s="28"/>
      <c r="D3" s="28"/>
    </row>
    <row r="4" spans="1:4" x14ac:dyDescent="0.25">
      <c r="A4" s="27" t="s">
        <v>1</v>
      </c>
      <c r="B4" s="27"/>
      <c r="C4" s="27"/>
      <c r="D4" s="27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26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28</v>
      </c>
      <c r="B9" s="1"/>
      <c r="C9" s="11">
        <v>3369152575.4200001</v>
      </c>
      <c r="D9" s="11"/>
    </row>
    <row r="10" spans="1:4" x14ac:dyDescent="0.25">
      <c r="A10" s="10" t="s">
        <v>29</v>
      </c>
      <c r="B10" s="1"/>
      <c r="C10" s="11">
        <v>175762169.59</v>
      </c>
      <c r="D10" s="11"/>
    </row>
    <row r="11" spans="1:4" x14ac:dyDescent="0.25">
      <c r="A11" s="10" t="s">
        <v>30</v>
      </c>
      <c r="B11" s="1"/>
      <c r="C11" s="11">
        <v>66550427.32</v>
      </c>
      <c r="D11" s="11"/>
    </row>
    <row r="12" spans="1:4" x14ac:dyDescent="0.25">
      <c r="A12" s="10" t="s">
        <v>31</v>
      </c>
      <c r="B12" s="1"/>
      <c r="C12" s="12">
        <v>34844258.310000002</v>
      </c>
      <c r="D12" s="11"/>
    </row>
    <row r="13" spans="1:4" x14ac:dyDescent="0.25">
      <c r="A13" s="7" t="s">
        <v>4</v>
      </c>
      <c r="B13" s="1"/>
      <c r="C13" s="13">
        <f>SUM(C9:C12)</f>
        <v>3646309430.6400003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32</v>
      </c>
      <c r="B16" s="1"/>
      <c r="C16" s="11">
        <v>4138642087.7399998</v>
      </c>
      <c r="D16" s="11"/>
    </row>
    <row r="17" spans="1:4" x14ac:dyDescent="0.25">
      <c r="A17" s="10" t="s">
        <v>33</v>
      </c>
      <c r="B17" s="1"/>
      <c r="C17" s="11">
        <v>2109541.94</v>
      </c>
      <c r="D17" s="11"/>
    </row>
    <row r="18" spans="1:4" x14ac:dyDescent="0.25">
      <c r="A18" s="10" t="s">
        <v>34</v>
      </c>
      <c r="B18" s="1"/>
      <c r="C18" s="11">
        <v>3538995103.3299999</v>
      </c>
      <c r="D18" s="11"/>
    </row>
    <row r="19" spans="1:4" x14ac:dyDescent="0.25">
      <c r="A19" s="10" t="s">
        <v>35</v>
      </c>
      <c r="B19" s="1"/>
      <c r="C19" s="12">
        <v>2521856.14</v>
      </c>
      <c r="D19" s="11"/>
    </row>
    <row r="20" spans="1:4" x14ac:dyDescent="0.25">
      <c r="A20" s="7" t="s">
        <v>6</v>
      </c>
      <c r="B20" s="1"/>
      <c r="C20" s="13">
        <f>SUM(C16:C19)</f>
        <v>7682268589.1500006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11328578019.790001</v>
      </c>
      <c r="D22" s="13"/>
    </row>
    <row r="23" spans="1:4" ht="16.5" thickTop="1" x14ac:dyDescent="0.25">
      <c r="B23" s="1"/>
      <c r="C23" s="18"/>
      <c r="D23" s="18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36</v>
      </c>
      <c r="B25" s="1"/>
      <c r="C25" s="11">
        <v>866968867.99000001</v>
      </c>
      <c r="D25" s="11"/>
    </row>
    <row r="26" spans="1:4" x14ac:dyDescent="0.25">
      <c r="A26" s="10" t="s">
        <v>37</v>
      </c>
      <c r="B26" s="1"/>
      <c r="C26" s="11">
        <v>1295804533.8699999</v>
      </c>
      <c r="D26" s="11"/>
    </row>
    <row r="27" spans="1:4" x14ac:dyDescent="0.25">
      <c r="A27" s="10" t="s">
        <v>38</v>
      </c>
      <c r="B27" s="1"/>
      <c r="C27" s="12">
        <v>40440400.219999999</v>
      </c>
      <c r="D27" s="11"/>
    </row>
    <row r="28" spans="1:4" x14ac:dyDescent="0.25">
      <c r="A28" s="7" t="s">
        <v>9</v>
      </c>
      <c r="B28" s="1"/>
      <c r="C28" s="13">
        <f>SUM(C25:C27)</f>
        <v>2203213802.0799994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8"/>
      <c r="C30" s="9"/>
      <c r="D30" s="18"/>
    </row>
    <row r="31" spans="1:4" x14ac:dyDescent="0.25">
      <c r="A31" s="10" t="s">
        <v>39</v>
      </c>
      <c r="B31" s="1"/>
      <c r="C31" s="11">
        <v>3673056252.1999998</v>
      </c>
      <c r="D31" s="11"/>
    </row>
    <row r="32" spans="1:4" x14ac:dyDescent="0.25">
      <c r="A32" s="10" t="s">
        <v>41</v>
      </c>
      <c r="B32" s="1"/>
      <c r="C32" s="12">
        <v>8266179786.2799997</v>
      </c>
      <c r="D32" s="11"/>
    </row>
    <row r="33" spans="1:4" x14ac:dyDescent="0.25">
      <c r="A33" s="7" t="s">
        <v>11</v>
      </c>
      <c r="B33" s="1"/>
      <c r="C33" s="13">
        <f>SUM(C31:C32)</f>
        <v>11939236038.48</v>
      </c>
      <c r="D33" s="13"/>
    </row>
    <row r="34" spans="1:4" x14ac:dyDescent="0.25">
      <c r="A34" s="7"/>
      <c r="B34" s="1"/>
      <c r="C34" s="13"/>
      <c r="D34" s="13"/>
    </row>
    <row r="35" spans="1:4" x14ac:dyDescent="0.25">
      <c r="A35" s="7" t="s">
        <v>12</v>
      </c>
      <c r="B35" s="1"/>
      <c r="C35" s="19">
        <f>+C28+C33</f>
        <v>14142449840.559999</v>
      </c>
      <c r="D35" s="13"/>
    </row>
    <row r="36" spans="1:4" x14ac:dyDescent="0.25">
      <c r="A36" s="7"/>
      <c r="B36" s="1"/>
      <c r="C36" s="13"/>
      <c r="D36" s="13"/>
    </row>
    <row r="37" spans="1:4" x14ac:dyDescent="0.25">
      <c r="A37" s="7" t="s">
        <v>40</v>
      </c>
      <c r="B37" s="1"/>
      <c r="C37" s="18"/>
      <c r="D37" s="18"/>
    </row>
    <row r="38" spans="1:4" x14ac:dyDescent="0.25">
      <c r="A38" s="10" t="s">
        <v>13</v>
      </c>
      <c r="B38" s="1"/>
      <c r="C38" s="11">
        <v>479700693.08999997</v>
      </c>
      <c r="D38" s="11"/>
    </row>
    <row r="39" spans="1:4" x14ac:dyDescent="0.25">
      <c r="A39" s="10" t="s">
        <v>14</v>
      </c>
      <c r="B39" s="1"/>
      <c r="C39" s="11">
        <v>204445393.46000001</v>
      </c>
      <c r="D39" s="11"/>
    </row>
    <row r="40" spans="1:4" x14ac:dyDescent="0.25">
      <c r="A40" s="10" t="s">
        <v>15</v>
      </c>
      <c r="B40" s="1"/>
      <c r="C40" s="11">
        <v>1955184480.6700006</v>
      </c>
      <c r="D40" s="11"/>
    </row>
    <row r="41" spans="1:4" x14ac:dyDescent="0.25">
      <c r="A41" s="17" t="s">
        <v>27</v>
      </c>
      <c r="B41" s="1"/>
      <c r="C41" s="11">
        <v>-5453202387.9899998</v>
      </c>
      <c r="D41" s="13"/>
    </row>
    <row r="42" spans="1:4" ht="16.5" thickBot="1" x14ac:dyDescent="0.3">
      <c r="A42" s="7" t="s">
        <v>16</v>
      </c>
      <c r="B42" s="1"/>
      <c r="C42" s="16">
        <f>SUM(C35:C41)</f>
        <v>11328578019.789999</v>
      </c>
      <c r="D42" s="13"/>
    </row>
    <row r="43" spans="1:4" ht="16.5" thickTop="1" x14ac:dyDescent="0.25"/>
    <row r="46" spans="1:4" x14ac:dyDescent="0.25">
      <c r="A46" s="21" t="s">
        <v>17</v>
      </c>
      <c r="B46" s="29" t="s">
        <v>18</v>
      </c>
      <c r="C46" s="29"/>
      <c r="D46" s="29"/>
    </row>
    <row r="47" spans="1:4" ht="16.5" customHeight="1" x14ac:dyDescent="0.25">
      <c r="A47" s="22" t="s">
        <v>19</v>
      </c>
      <c r="B47" s="24" t="s">
        <v>20</v>
      </c>
      <c r="C47" s="24"/>
      <c r="D47" s="24"/>
    </row>
    <row r="48" spans="1:4" x14ac:dyDescent="0.25">
      <c r="B48" s="1"/>
      <c r="D48" s="1"/>
    </row>
    <row r="49" spans="1:4" x14ac:dyDescent="0.25">
      <c r="B49" s="1"/>
      <c r="D49" s="1"/>
    </row>
    <row r="50" spans="1:4" x14ac:dyDescent="0.25">
      <c r="A50" s="22"/>
      <c r="B50" s="22"/>
      <c r="C50" s="22"/>
      <c r="D50" s="22"/>
    </row>
    <row r="51" spans="1:4" x14ac:dyDescent="0.25">
      <c r="A51" s="21" t="s">
        <v>21</v>
      </c>
      <c r="B51" s="25" t="s">
        <v>22</v>
      </c>
      <c r="C51" s="25"/>
      <c r="D51" s="25"/>
    </row>
    <row r="52" spans="1:4" x14ac:dyDescent="0.25">
      <c r="A52" s="22" t="s">
        <v>23</v>
      </c>
      <c r="B52" s="24" t="s">
        <v>24</v>
      </c>
      <c r="C52" s="24"/>
      <c r="D52" s="24"/>
    </row>
    <row r="53" spans="1:4" ht="12.75" customHeight="1" x14ac:dyDescent="0.25"/>
    <row r="54" spans="1:4" ht="12.75" customHeight="1" x14ac:dyDescent="0.25">
      <c r="B54" s="1"/>
      <c r="D54" s="1"/>
    </row>
    <row r="55" spans="1:4" x14ac:dyDescent="0.25">
      <c r="B55" s="1"/>
      <c r="D55" s="1"/>
    </row>
    <row r="58" spans="1:4" s="23" customFormat="1" x14ac:dyDescent="0.25">
      <c r="A58" s="1"/>
      <c r="B58" s="20"/>
      <c r="C58" s="1"/>
      <c r="D58" s="20"/>
    </row>
  </sheetData>
  <mergeCells count="8">
    <mergeCell ref="B47:D47"/>
    <mergeCell ref="B51:D51"/>
    <mergeCell ref="B52:D52"/>
    <mergeCell ref="A1:D1"/>
    <mergeCell ref="A2:D2"/>
    <mergeCell ref="A3:D3"/>
    <mergeCell ref="A4:D4"/>
    <mergeCell ref="B46:D46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2023-04-12T14:39:27Z</cp:lastPrinted>
  <dcterms:created xsi:type="dcterms:W3CDTF">2023-01-26T02:53:21Z</dcterms:created>
  <dcterms:modified xsi:type="dcterms:W3CDTF">2023-04-12T14:43:43Z</dcterms:modified>
</cp:coreProperties>
</file>